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345" windowHeight="4545" activeTab="1"/>
  </bookViews>
  <sheets>
    <sheet name="Employee List" sheetId="3" r:id="rId1"/>
    <sheet name="Time Tracking" sheetId="1" r:id="rId2"/>
    <sheet name="Total Working Hours" sheetId="4" r:id="rId3"/>
    <sheet name="Hours Recap" sheetId="5" r:id="rId4"/>
    <sheet name="HR Metrics" sheetId="6" r:id="rId5"/>
    <sheet name="Help " sheetId="7" r:id="rId6"/>
    <sheet name="Days" sheetId="2" state="hidden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6" l="1"/>
  <c r="B11" i="6"/>
  <c r="C11" i="6" s="1"/>
  <c r="B12" i="6"/>
  <c r="C12" i="6"/>
  <c r="B7" i="6"/>
  <c r="E32" i="6"/>
  <c r="E31" i="6"/>
  <c r="C31" i="6"/>
  <c r="F30" i="6"/>
  <c r="G30" i="6" s="1"/>
  <c r="E30" i="6"/>
  <c r="E27" i="6"/>
  <c r="E26" i="6"/>
  <c r="E25" i="6"/>
  <c r="E24" i="6"/>
  <c r="E23" i="6"/>
  <c r="B3" i="6"/>
  <c r="L3" i="3"/>
  <c r="L4" i="3"/>
  <c r="L2" i="3"/>
  <c r="D7" i="5"/>
  <c r="E7" i="5"/>
  <c r="F7" i="5"/>
  <c r="G7" i="5"/>
  <c r="H7" i="5"/>
  <c r="I7" i="5"/>
  <c r="J7" i="5"/>
  <c r="K7" i="5"/>
  <c r="L7" i="5"/>
  <c r="M7" i="5"/>
  <c r="N7" i="5"/>
  <c r="C7" i="5"/>
  <c r="C6" i="5"/>
  <c r="O9" i="5"/>
  <c r="O10" i="5"/>
  <c r="O13" i="5"/>
  <c r="O14" i="5"/>
  <c r="O8" i="5"/>
  <c r="O11" i="5"/>
  <c r="O12" i="5"/>
  <c r="O15" i="5"/>
  <c r="O16" i="5"/>
  <c r="D6" i="5"/>
  <c r="F6" i="5"/>
  <c r="G6" i="5"/>
  <c r="H6" i="5"/>
  <c r="I6" i="5"/>
  <c r="J6" i="5"/>
  <c r="K6" i="5"/>
  <c r="L6" i="5"/>
  <c r="M6" i="5"/>
  <c r="N6" i="5"/>
  <c r="E6" i="5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D3" i="4"/>
  <c r="B7" i="5"/>
  <c r="B6" i="5"/>
  <c r="A7" i="5"/>
  <c r="A6" i="5"/>
  <c r="CP27" i="4"/>
  <c r="CP24" i="4"/>
  <c r="CP21" i="4"/>
  <c r="CP18" i="4"/>
  <c r="CP15" i="4"/>
  <c r="CP12" i="4"/>
  <c r="CP9" i="4"/>
  <c r="BK9" i="4"/>
  <c r="BK12" i="4"/>
  <c r="BK27" i="4"/>
  <c r="BK24" i="4"/>
  <c r="BK21" i="4"/>
  <c r="BK18" i="4"/>
  <c r="BK15" i="4"/>
  <c r="AI27" i="4"/>
  <c r="AI24" i="4"/>
  <c r="AI21" i="4"/>
  <c r="AI18" i="4"/>
  <c r="AI15" i="4"/>
  <c r="AI12" i="4"/>
  <c r="AI9" i="4"/>
  <c r="AK1" i="4"/>
  <c r="AK9" i="4"/>
  <c r="AJ9" i="4"/>
  <c r="AJ1" i="4"/>
  <c r="AL1" i="4" s="1"/>
  <c r="AM1" i="4" s="1"/>
  <c r="AN1" i="4" s="1"/>
  <c r="AO1" i="4" s="1"/>
  <c r="AP1" i="4" s="1"/>
  <c r="AQ1" i="4" s="1"/>
  <c r="AR1" i="4" s="1"/>
  <c r="AS1" i="4" s="1"/>
  <c r="AT1" i="4" s="1"/>
  <c r="AU1" i="4" s="1"/>
  <c r="AV1" i="4" s="1"/>
  <c r="AW1" i="4" s="1"/>
  <c r="AX1" i="4" s="1"/>
  <c r="AY1" i="4" s="1"/>
  <c r="AZ1" i="4" s="1"/>
  <c r="BA1" i="4" s="1"/>
  <c r="BB1" i="4" s="1"/>
  <c r="BC1" i="4" s="1"/>
  <c r="BD1" i="4" s="1"/>
  <c r="BE1" i="4" s="1"/>
  <c r="BF1" i="4" s="1"/>
  <c r="BG1" i="4" s="1"/>
  <c r="BH1" i="4" s="1"/>
  <c r="BI1" i="4" s="1"/>
  <c r="BJ1" i="4" s="1"/>
  <c r="BK1" i="4" s="1"/>
  <c r="BL1" i="4" s="1"/>
  <c r="BM1" i="4" s="1"/>
  <c r="BN1" i="4" s="1"/>
  <c r="BO1" i="4" s="1"/>
  <c r="BP1" i="4" s="1"/>
  <c r="BQ1" i="4" s="1"/>
  <c r="BR1" i="4" s="1"/>
  <c r="BS1" i="4" s="1"/>
  <c r="BT1" i="4" s="1"/>
  <c r="BU1" i="4" s="1"/>
  <c r="BV1" i="4" s="1"/>
  <c r="BW1" i="4" s="1"/>
  <c r="BX1" i="4" s="1"/>
  <c r="BY1" i="4" s="1"/>
  <c r="BZ1" i="4" s="1"/>
  <c r="CA1" i="4" s="1"/>
  <c r="CB1" i="4" s="1"/>
  <c r="CC1" i="4" s="1"/>
  <c r="CD1" i="4" s="1"/>
  <c r="CE1" i="4" s="1"/>
  <c r="CF1" i="4" s="1"/>
  <c r="CG1" i="4" s="1"/>
  <c r="CH1" i="4" s="1"/>
  <c r="CI1" i="4" s="1"/>
  <c r="CJ1" i="4" s="1"/>
  <c r="CK1" i="4" s="1"/>
  <c r="CL1" i="4" s="1"/>
  <c r="CM1" i="4" s="1"/>
  <c r="CN1" i="4" s="1"/>
  <c r="CO1" i="4" s="1"/>
  <c r="CP1" i="4" s="1"/>
  <c r="CQ1" i="4" s="1"/>
  <c r="CR1" i="4" s="1"/>
  <c r="CS1" i="4" s="1"/>
  <c r="CT1" i="4" s="1"/>
  <c r="CU1" i="4" s="1"/>
  <c r="CV1" i="4" s="1"/>
  <c r="CW1" i="4" s="1"/>
  <c r="CX1" i="4" s="1"/>
  <c r="CY1" i="4" s="1"/>
  <c r="CZ1" i="4" s="1"/>
  <c r="DA1" i="4" s="1"/>
  <c r="DB1" i="4" s="1"/>
  <c r="DC1" i="4" s="1"/>
  <c r="DD1" i="4" s="1"/>
  <c r="DE1" i="4" s="1"/>
  <c r="DF1" i="4" s="1"/>
  <c r="DG1" i="4" s="1"/>
  <c r="DH1" i="4" s="1"/>
  <c r="DI1" i="4" s="1"/>
  <c r="DJ1" i="4" s="1"/>
  <c r="DK1" i="4" s="1"/>
  <c r="DL1" i="4" s="1"/>
  <c r="DM1" i="4" s="1"/>
  <c r="DN1" i="4" s="1"/>
  <c r="DO1" i="4" s="1"/>
  <c r="DP1" i="4" s="1"/>
  <c r="DQ1" i="4" s="1"/>
  <c r="DR1" i="4" s="1"/>
  <c r="DS1" i="4" s="1"/>
  <c r="DT1" i="4" s="1"/>
  <c r="DU1" i="4" s="1"/>
  <c r="DV1" i="4" s="1"/>
  <c r="DW1" i="4" s="1"/>
  <c r="DX1" i="4" s="1"/>
  <c r="DY1" i="4" s="1"/>
  <c r="DZ1" i="4" s="1"/>
  <c r="EA1" i="4" s="1"/>
  <c r="EB1" i="4" s="1"/>
  <c r="EC1" i="4" s="1"/>
  <c r="ED1" i="4" s="1"/>
  <c r="EE1" i="4" s="1"/>
  <c r="EF1" i="4" s="1"/>
  <c r="EG1" i="4" s="1"/>
  <c r="EH1" i="4" s="1"/>
  <c r="EI1" i="4" s="1"/>
  <c r="EJ1" i="4" s="1"/>
  <c r="EK1" i="4" s="1"/>
  <c r="EL1" i="4" s="1"/>
  <c r="EM1" i="4" s="1"/>
  <c r="EN1" i="4" s="1"/>
  <c r="EO1" i="4" s="1"/>
  <c r="EP1" i="4" s="1"/>
  <c r="EQ1" i="4" s="1"/>
  <c r="ER1" i="4" s="1"/>
  <c r="ES1" i="4" s="1"/>
  <c r="ET1" i="4" s="1"/>
  <c r="EU1" i="4" s="1"/>
  <c r="EV1" i="4" s="1"/>
  <c r="EW1" i="4" s="1"/>
  <c r="EX1" i="4" s="1"/>
  <c r="EY1" i="4" s="1"/>
  <c r="EZ1" i="4" s="1"/>
  <c r="FA1" i="4" s="1"/>
  <c r="FB1" i="4" s="1"/>
  <c r="FC1" i="4" s="1"/>
  <c r="FD1" i="4" s="1"/>
  <c r="FE1" i="4" s="1"/>
  <c r="FF1" i="4" s="1"/>
  <c r="FG1" i="4" s="1"/>
  <c r="FH1" i="4" s="1"/>
  <c r="FI1" i="4" s="1"/>
  <c r="FJ1" i="4" s="1"/>
  <c r="FK1" i="4" s="1"/>
  <c r="FL1" i="4" s="1"/>
  <c r="FM1" i="4" s="1"/>
  <c r="FN1" i="4" s="1"/>
  <c r="FO1" i="4" s="1"/>
  <c r="FP1" i="4" s="1"/>
  <c r="FQ1" i="4" s="1"/>
  <c r="FR1" i="4" s="1"/>
  <c r="FS1" i="4" s="1"/>
  <c r="FT1" i="4" s="1"/>
  <c r="FU1" i="4" s="1"/>
  <c r="FV1" i="4" s="1"/>
  <c r="FW1" i="4" s="1"/>
  <c r="FX1" i="4" s="1"/>
  <c r="FY1" i="4" s="1"/>
  <c r="FZ1" i="4" s="1"/>
  <c r="GA1" i="4" s="1"/>
  <c r="GB1" i="4" s="1"/>
  <c r="GC1" i="4" s="1"/>
  <c r="GD1" i="4" s="1"/>
  <c r="GE1" i="4" s="1"/>
  <c r="GF1" i="4" s="1"/>
  <c r="GG1" i="4" s="1"/>
  <c r="GH1" i="4" s="1"/>
  <c r="GI1" i="4" s="1"/>
  <c r="GJ1" i="4" s="1"/>
  <c r="GK1" i="4" s="1"/>
  <c r="GL1" i="4" s="1"/>
  <c r="GM1" i="4" s="1"/>
  <c r="GN1" i="4" s="1"/>
  <c r="GO1" i="4" s="1"/>
  <c r="GP1" i="4" s="1"/>
  <c r="GQ1" i="4" s="1"/>
  <c r="GR1" i="4" s="1"/>
  <c r="GS1" i="4" s="1"/>
  <c r="GT1" i="4" s="1"/>
  <c r="GU1" i="4" s="1"/>
  <c r="GV1" i="4" s="1"/>
  <c r="GW1" i="4" s="1"/>
  <c r="GX1" i="4" s="1"/>
  <c r="GY1" i="4" s="1"/>
  <c r="GZ1" i="4" s="1"/>
  <c r="HA1" i="4" s="1"/>
  <c r="HB1" i="4" s="1"/>
  <c r="HC1" i="4" s="1"/>
  <c r="HD1" i="4" s="1"/>
  <c r="HE1" i="4" s="1"/>
  <c r="HF1" i="4" s="1"/>
  <c r="HG1" i="4" s="1"/>
  <c r="HH1" i="4" s="1"/>
  <c r="HI1" i="4" s="1"/>
  <c r="HJ1" i="4" s="1"/>
  <c r="HK1" i="4" s="1"/>
  <c r="HL1" i="4" s="1"/>
  <c r="HM1" i="4" s="1"/>
  <c r="HN1" i="4" s="1"/>
  <c r="HO1" i="4" s="1"/>
  <c r="HP1" i="4" s="1"/>
  <c r="HQ1" i="4" s="1"/>
  <c r="HR1" i="4" s="1"/>
  <c r="HS1" i="4" s="1"/>
  <c r="HT1" i="4" s="1"/>
  <c r="HU1" i="4" s="1"/>
  <c r="HV1" i="4" s="1"/>
  <c r="HW1" i="4" s="1"/>
  <c r="HX1" i="4" s="1"/>
  <c r="HY1" i="4" s="1"/>
  <c r="HZ1" i="4" s="1"/>
  <c r="IA1" i="4" s="1"/>
  <c r="IB1" i="4" s="1"/>
  <c r="IC1" i="4" s="1"/>
  <c r="ID1" i="4" s="1"/>
  <c r="IE1" i="4" s="1"/>
  <c r="IF1" i="4" s="1"/>
  <c r="IG1" i="4" s="1"/>
  <c r="IH1" i="4" s="1"/>
  <c r="II1" i="4" s="1"/>
  <c r="IJ1" i="4" s="1"/>
  <c r="IK1" i="4" s="1"/>
  <c r="IL1" i="4" s="1"/>
  <c r="IM1" i="4" s="1"/>
  <c r="IN1" i="4" s="1"/>
  <c r="IO1" i="4" s="1"/>
  <c r="IP1" i="4" s="1"/>
  <c r="IQ1" i="4" s="1"/>
  <c r="IR1" i="4" s="1"/>
  <c r="IS1" i="4" s="1"/>
  <c r="IT1" i="4" s="1"/>
  <c r="IU1" i="4" s="1"/>
  <c r="IV1" i="4" s="1"/>
  <c r="IW1" i="4" s="1"/>
  <c r="IX1" i="4" s="1"/>
  <c r="IY1" i="4" s="1"/>
  <c r="IZ1" i="4" s="1"/>
  <c r="JA1" i="4" s="1"/>
  <c r="JB1" i="4" s="1"/>
  <c r="JC1" i="4" s="1"/>
  <c r="JD1" i="4" s="1"/>
  <c r="JE1" i="4" s="1"/>
  <c r="JF1" i="4" s="1"/>
  <c r="JG1" i="4" s="1"/>
  <c r="JH1" i="4" s="1"/>
  <c r="JI1" i="4" s="1"/>
  <c r="JJ1" i="4" s="1"/>
  <c r="JK1" i="4" s="1"/>
  <c r="JL1" i="4" s="1"/>
  <c r="JM1" i="4" s="1"/>
  <c r="JN1" i="4" s="1"/>
  <c r="JO1" i="4" s="1"/>
  <c r="JP1" i="4" s="1"/>
  <c r="JQ1" i="4" s="1"/>
  <c r="JR1" i="4" s="1"/>
  <c r="JS1" i="4" s="1"/>
  <c r="JT1" i="4" s="1"/>
  <c r="JU1" i="4" s="1"/>
  <c r="JV1" i="4" s="1"/>
  <c r="JW1" i="4" s="1"/>
  <c r="JX1" i="4" s="1"/>
  <c r="JY1" i="4" s="1"/>
  <c r="JZ1" i="4" s="1"/>
  <c r="KA1" i="4" s="1"/>
  <c r="KB1" i="4" s="1"/>
  <c r="KC1" i="4" s="1"/>
  <c r="KD1" i="4" s="1"/>
  <c r="KE1" i="4" s="1"/>
  <c r="KF1" i="4" s="1"/>
  <c r="KG1" i="4" s="1"/>
  <c r="KH1" i="4" s="1"/>
  <c r="KI1" i="4" s="1"/>
  <c r="KJ1" i="4" s="1"/>
  <c r="KK1" i="4" s="1"/>
  <c r="KL1" i="4" s="1"/>
  <c r="KM1" i="4" s="1"/>
  <c r="KN1" i="4" s="1"/>
  <c r="KO1" i="4" s="1"/>
  <c r="KP1" i="4" s="1"/>
  <c r="KQ1" i="4" s="1"/>
  <c r="KR1" i="4" s="1"/>
  <c r="KS1" i="4" s="1"/>
  <c r="KT1" i="4" s="1"/>
  <c r="KU1" i="4" s="1"/>
  <c r="KV1" i="4" s="1"/>
  <c r="KW1" i="4" s="1"/>
  <c r="KX1" i="4" s="1"/>
  <c r="KY1" i="4" s="1"/>
  <c r="KZ1" i="4" s="1"/>
  <c r="LA1" i="4" s="1"/>
  <c r="LB1" i="4" s="1"/>
  <c r="LC1" i="4" s="1"/>
  <c r="LD1" i="4" s="1"/>
  <c r="LE1" i="4" s="1"/>
  <c r="LF1" i="4" s="1"/>
  <c r="LG1" i="4" s="1"/>
  <c r="LH1" i="4" s="1"/>
  <c r="LI1" i="4" s="1"/>
  <c r="LJ1" i="4" s="1"/>
  <c r="LK1" i="4" s="1"/>
  <c r="LL1" i="4" s="1"/>
  <c r="LM1" i="4" s="1"/>
  <c r="LN1" i="4" s="1"/>
  <c r="LO1" i="4" s="1"/>
  <c r="LP1" i="4" s="1"/>
  <c r="LQ1" i="4" s="1"/>
  <c r="LR1" i="4" s="1"/>
  <c r="LS1" i="4" s="1"/>
  <c r="LT1" i="4" s="1"/>
  <c r="LU1" i="4" s="1"/>
  <c r="LV1" i="4" s="1"/>
  <c r="LW1" i="4" s="1"/>
  <c r="LX1" i="4" s="1"/>
  <c r="LY1" i="4" s="1"/>
  <c r="LZ1" i="4" s="1"/>
  <c r="MA1" i="4" s="1"/>
  <c r="MB1" i="4" s="1"/>
  <c r="MC1" i="4" s="1"/>
  <c r="MD1" i="4" s="1"/>
  <c r="ME1" i="4" s="1"/>
  <c r="MF1" i="4" s="1"/>
  <c r="MG1" i="4" s="1"/>
  <c r="MH1" i="4" s="1"/>
  <c r="MI1" i="4" s="1"/>
  <c r="MJ1" i="4" s="1"/>
  <c r="MK1" i="4" s="1"/>
  <c r="ML1" i="4" s="1"/>
  <c r="MM1" i="4" s="1"/>
  <c r="MN1" i="4" s="1"/>
  <c r="MO1" i="4" s="1"/>
  <c r="MP1" i="4" s="1"/>
  <c r="MQ1" i="4" s="1"/>
  <c r="MR1" i="4" s="1"/>
  <c r="MS1" i="4" s="1"/>
  <c r="MT1" i="4" s="1"/>
  <c r="MU1" i="4" s="1"/>
  <c r="MV1" i="4" s="1"/>
  <c r="MW1" i="4" s="1"/>
  <c r="MX1" i="4" s="1"/>
  <c r="MY1" i="4" s="1"/>
  <c r="MZ1" i="4" s="1"/>
  <c r="NA1" i="4" s="1"/>
  <c r="NB1" i="4" s="1"/>
  <c r="NC1" i="4" s="1"/>
  <c r="ND1" i="4" s="1"/>
  <c r="AI3" i="4"/>
  <c r="AJ3" i="4"/>
  <c r="AK3" i="4"/>
  <c r="AL3" i="4"/>
  <c r="AM3" i="4"/>
  <c r="AN3" i="4"/>
  <c r="AO3" i="4"/>
  <c r="AP3" i="4"/>
  <c r="AQ3" i="4"/>
  <c r="AR3" i="4"/>
  <c r="AS3" i="4"/>
  <c r="AT3" i="4"/>
  <c r="AU3" i="4"/>
  <c r="AV3" i="4"/>
  <c r="AW3" i="4"/>
  <c r="AX3" i="4"/>
  <c r="AY3" i="4"/>
  <c r="AZ3" i="4"/>
  <c r="BA3" i="4"/>
  <c r="BB3" i="4"/>
  <c r="BC3" i="4"/>
  <c r="BD3" i="4"/>
  <c r="BE3" i="4"/>
  <c r="BF3" i="4"/>
  <c r="BG3" i="4"/>
  <c r="BH3" i="4"/>
  <c r="BI3" i="4"/>
  <c r="BJ3" i="4"/>
  <c r="BK3" i="4"/>
  <c r="BL3" i="4"/>
  <c r="BM3" i="4"/>
  <c r="BN3" i="4"/>
  <c r="BO3" i="4"/>
  <c r="BP3" i="4"/>
  <c r="BQ3" i="4"/>
  <c r="BR3" i="4"/>
  <c r="BS3" i="4"/>
  <c r="BT3" i="4"/>
  <c r="BU3" i="4"/>
  <c r="BV3" i="4"/>
  <c r="BW3" i="4"/>
  <c r="BX3" i="4"/>
  <c r="BY3" i="4"/>
  <c r="BZ3" i="4"/>
  <c r="CA3" i="4"/>
  <c r="CB3" i="4"/>
  <c r="CC3" i="4"/>
  <c r="CD3" i="4"/>
  <c r="CE3" i="4"/>
  <c r="CF3" i="4"/>
  <c r="CG3" i="4"/>
  <c r="CH3" i="4"/>
  <c r="CI3" i="4"/>
  <c r="CJ3" i="4"/>
  <c r="CK3" i="4"/>
  <c r="CL3" i="4"/>
  <c r="CM3" i="4"/>
  <c r="CN3" i="4"/>
  <c r="CO3" i="4"/>
  <c r="CP3" i="4"/>
  <c r="CQ3" i="4"/>
  <c r="CR3" i="4"/>
  <c r="CS3" i="4"/>
  <c r="CT3" i="4"/>
  <c r="CU3" i="4"/>
  <c r="CV3" i="4"/>
  <c r="CW3" i="4"/>
  <c r="CX3" i="4"/>
  <c r="CY3" i="4"/>
  <c r="CZ3" i="4"/>
  <c r="DA3" i="4"/>
  <c r="DB3" i="4"/>
  <c r="DC3" i="4"/>
  <c r="DD3" i="4"/>
  <c r="DE3" i="4"/>
  <c r="DF3" i="4"/>
  <c r="DG3" i="4"/>
  <c r="DH3" i="4"/>
  <c r="DI3" i="4"/>
  <c r="DJ3" i="4"/>
  <c r="DK3" i="4"/>
  <c r="DL3" i="4"/>
  <c r="DM3" i="4"/>
  <c r="DN3" i="4"/>
  <c r="DO3" i="4"/>
  <c r="DP3" i="4"/>
  <c r="DQ3" i="4"/>
  <c r="DR3" i="4"/>
  <c r="DS3" i="4"/>
  <c r="DT3" i="4"/>
  <c r="DU3" i="4"/>
  <c r="DV3" i="4"/>
  <c r="DW3" i="4"/>
  <c r="DX3" i="4"/>
  <c r="DY3" i="4"/>
  <c r="DZ3" i="4"/>
  <c r="EA3" i="4"/>
  <c r="EB3" i="4"/>
  <c r="EC3" i="4"/>
  <c r="ED3" i="4"/>
  <c r="EE3" i="4"/>
  <c r="EF3" i="4"/>
  <c r="EG3" i="4"/>
  <c r="EH3" i="4"/>
  <c r="EI3" i="4"/>
  <c r="EJ3" i="4"/>
  <c r="EK3" i="4"/>
  <c r="EL3" i="4"/>
  <c r="EM3" i="4"/>
  <c r="EN3" i="4"/>
  <c r="EO3" i="4"/>
  <c r="EP3" i="4"/>
  <c r="EQ3" i="4"/>
  <c r="ER3" i="4"/>
  <c r="ES3" i="4"/>
  <c r="ET3" i="4"/>
  <c r="EU3" i="4"/>
  <c r="EV3" i="4"/>
  <c r="EW3" i="4"/>
  <c r="EX3" i="4"/>
  <c r="EY3" i="4"/>
  <c r="EZ3" i="4"/>
  <c r="FA3" i="4"/>
  <c r="FB3" i="4"/>
  <c r="FC3" i="4"/>
  <c r="FD3" i="4"/>
  <c r="FE3" i="4"/>
  <c r="FF3" i="4"/>
  <c r="FG3" i="4"/>
  <c r="FH3" i="4"/>
  <c r="FI3" i="4"/>
  <c r="FJ3" i="4"/>
  <c r="FK3" i="4"/>
  <c r="FL3" i="4"/>
  <c r="FM3" i="4"/>
  <c r="FN3" i="4"/>
  <c r="FO3" i="4"/>
  <c r="FP3" i="4"/>
  <c r="FQ3" i="4"/>
  <c r="FR3" i="4"/>
  <c r="FS3" i="4"/>
  <c r="FT3" i="4"/>
  <c r="FU3" i="4"/>
  <c r="FV3" i="4"/>
  <c r="FW3" i="4"/>
  <c r="FX3" i="4"/>
  <c r="FY3" i="4"/>
  <c r="FZ3" i="4"/>
  <c r="GA3" i="4"/>
  <c r="GB3" i="4"/>
  <c r="GC3" i="4"/>
  <c r="GD3" i="4"/>
  <c r="GE3" i="4"/>
  <c r="GF3" i="4"/>
  <c r="GG3" i="4"/>
  <c r="GH3" i="4"/>
  <c r="GI3" i="4"/>
  <c r="GJ3" i="4"/>
  <c r="GK3" i="4"/>
  <c r="GL3" i="4"/>
  <c r="GM3" i="4"/>
  <c r="GN3" i="4"/>
  <c r="GO3" i="4"/>
  <c r="GP3" i="4"/>
  <c r="GQ3" i="4"/>
  <c r="GR3" i="4"/>
  <c r="GS3" i="4"/>
  <c r="GT3" i="4"/>
  <c r="GU3" i="4"/>
  <c r="GV3" i="4"/>
  <c r="GW3" i="4"/>
  <c r="GX3" i="4"/>
  <c r="GY3" i="4"/>
  <c r="GZ3" i="4"/>
  <c r="HA3" i="4"/>
  <c r="HB3" i="4"/>
  <c r="HC3" i="4"/>
  <c r="HD3" i="4"/>
  <c r="HE3" i="4"/>
  <c r="HF3" i="4"/>
  <c r="HG3" i="4"/>
  <c r="HH3" i="4"/>
  <c r="HI3" i="4"/>
  <c r="HJ3" i="4"/>
  <c r="HK3" i="4"/>
  <c r="HL3" i="4"/>
  <c r="HM3" i="4"/>
  <c r="HN3" i="4"/>
  <c r="HO3" i="4"/>
  <c r="HP3" i="4"/>
  <c r="HQ3" i="4"/>
  <c r="HR3" i="4"/>
  <c r="HS3" i="4"/>
  <c r="HT3" i="4"/>
  <c r="HU3" i="4"/>
  <c r="HV3" i="4"/>
  <c r="HW3" i="4"/>
  <c r="HX3" i="4"/>
  <c r="HY3" i="4"/>
  <c r="HZ3" i="4"/>
  <c r="IA3" i="4"/>
  <c r="IB3" i="4"/>
  <c r="IC3" i="4"/>
  <c r="ID3" i="4"/>
  <c r="IE3" i="4"/>
  <c r="IF3" i="4"/>
  <c r="IG3" i="4"/>
  <c r="IH3" i="4"/>
  <c r="II3" i="4"/>
  <c r="IJ3" i="4"/>
  <c r="IK3" i="4"/>
  <c r="IL3" i="4"/>
  <c r="IM3" i="4"/>
  <c r="IN3" i="4"/>
  <c r="IO3" i="4"/>
  <c r="IP3" i="4"/>
  <c r="IQ3" i="4"/>
  <c r="IR3" i="4"/>
  <c r="IS3" i="4"/>
  <c r="IT3" i="4"/>
  <c r="IU3" i="4"/>
  <c r="IV3" i="4"/>
  <c r="IW3" i="4"/>
  <c r="IX3" i="4"/>
  <c r="IY3" i="4"/>
  <c r="IZ3" i="4"/>
  <c r="JA3" i="4"/>
  <c r="JB3" i="4"/>
  <c r="JC3" i="4"/>
  <c r="JD3" i="4"/>
  <c r="JE3" i="4"/>
  <c r="JF3" i="4"/>
  <c r="JG3" i="4"/>
  <c r="JH3" i="4"/>
  <c r="JI3" i="4"/>
  <c r="JJ3" i="4"/>
  <c r="JK3" i="4"/>
  <c r="JL3" i="4"/>
  <c r="JM3" i="4"/>
  <c r="JN3" i="4"/>
  <c r="JO3" i="4"/>
  <c r="JP3" i="4"/>
  <c r="JQ3" i="4"/>
  <c r="JR3" i="4"/>
  <c r="JS3" i="4"/>
  <c r="JT3" i="4"/>
  <c r="JU3" i="4"/>
  <c r="JV3" i="4"/>
  <c r="JW3" i="4"/>
  <c r="JX3" i="4"/>
  <c r="JY3" i="4"/>
  <c r="JZ3" i="4"/>
  <c r="KA3" i="4"/>
  <c r="KB3" i="4"/>
  <c r="KC3" i="4"/>
  <c r="KD3" i="4"/>
  <c r="KE3" i="4"/>
  <c r="KF3" i="4"/>
  <c r="KG3" i="4"/>
  <c r="KH3" i="4"/>
  <c r="KI3" i="4"/>
  <c r="KJ3" i="4"/>
  <c r="KK3" i="4"/>
  <c r="KL3" i="4"/>
  <c r="KM3" i="4"/>
  <c r="KN3" i="4"/>
  <c r="KO3" i="4"/>
  <c r="KP3" i="4"/>
  <c r="KQ3" i="4"/>
  <c r="KR3" i="4"/>
  <c r="KS3" i="4"/>
  <c r="KT3" i="4"/>
  <c r="KU3" i="4"/>
  <c r="KV3" i="4"/>
  <c r="KW3" i="4"/>
  <c r="KX3" i="4"/>
  <c r="KY3" i="4"/>
  <c r="KZ3" i="4"/>
  <c r="LA3" i="4"/>
  <c r="LB3" i="4"/>
  <c r="LC3" i="4"/>
  <c r="LD3" i="4"/>
  <c r="LE3" i="4"/>
  <c r="LF3" i="4"/>
  <c r="LG3" i="4"/>
  <c r="LH3" i="4"/>
  <c r="LI3" i="4"/>
  <c r="LJ3" i="4"/>
  <c r="LK3" i="4"/>
  <c r="LL3" i="4"/>
  <c r="LM3" i="4"/>
  <c r="LN3" i="4"/>
  <c r="LO3" i="4"/>
  <c r="LP3" i="4"/>
  <c r="LQ3" i="4"/>
  <c r="LR3" i="4"/>
  <c r="LS3" i="4"/>
  <c r="LT3" i="4"/>
  <c r="LU3" i="4"/>
  <c r="LV3" i="4"/>
  <c r="LW3" i="4"/>
  <c r="LX3" i="4"/>
  <c r="LY3" i="4"/>
  <c r="LZ3" i="4"/>
  <c r="MA3" i="4"/>
  <c r="MB3" i="4"/>
  <c r="MC3" i="4"/>
  <c r="MD3" i="4"/>
  <c r="ME3" i="4"/>
  <c r="MF3" i="4"/>
  <c r="MG3" i="4"/>
  <c r="MH3" i="4"/>
  <c r="MI3" i="4"/>
  <c r="MJ3" i="4"/>
  <c r="MK3" i="4"/>
  <c r="ML3" i="4"/>
  <c r="MM3" i="4"/>
  <c r="MN3" i="4"/>
  <c r="MO3" i="4"/>
  <c r="MP3" i="4"/>
  <c r="MQ3" i="4"/>
  <c r="MR3" i="4"/>
  <c r="MS3" i="4"/>
  <c r="MT3" i="4"/>
  <c r="MU3" i="4"/>
  <c r="MV3" i="4"/>
  <c r="MW3" i="4"/>
  <c r="MX3" i="4"/>
  <c r="MY3" i="4"/>
  <c r="MZ3" i="4"/>
  <c r="NA3" i="4"/>
  <c r="NB3" i="4"/>
  <c r="NC3" i="4"/>
  <c r="ND3" i="4"/>
  <c r="NE2" i="4"/>
  <c r="AK2" i="4"/>
  <c r="AL2" i="4"/>
  <c r="AM2" i="4"/>
  <c r="AN2" i="4"/>
  <c r="AO2" i="4"/>
  <c r="AP2" i="4"/>
  <c r="AQ2" i="4"/>
  <c r="AR2" i="4"/>
  <c r="AS2" i="4"/>
  <c r="AT2" i="4"/>
  <c r="AU2" i="4"/>
  <c r="AV2" i="4"/>
  <c r="AW2" i="4"/>
  <c r="AX2" i="4"/>
  <c r="AY2" i="4"/>
  <c r="AZ2" i="4"/>
  <c r="BA2" i="4"/>
  <c r="BB2" i="4"/>
  <c r="BC2" i="4"/>
  <c r="BD2" i="4"/>
  <c r="BE2" i="4"/>
  <c r="BF2" i="4"/>
  <c r="BG2" i="4"/>
  <c r="BH2" i="4"/>
  <c r="BI2" i="4"/>
  <c r="BJ2" i="4"/>
  <c r="BK2" i="4"/>
  <c r="BL2" i="4"/>
  <c r="BM2" i="4"/>
  <c r="BN2" i="4"/>
  <c r="BO2" i="4"/>
  <c r="BP2" i="4"/>
  <c r="BQ2" i="4"/>
  <c r="BR2" i="4"/>
  <c r="BS2" i="4"/>
  <c r="BT2" i="4"/>
  <c r="BU2" i="4"/>
  <c r="BV2" i="4"/>
  <c r="BW2" i="4"/>
  <c r="BX2" i="4"/>
  <c r="BY2" i="4"/>
  <c r="BZ2" i="4"/>
  <c r="CA2" i="4"/>
  <c r="CB2" i="4"/>
  <c r="CC2" i="4"/>
  <c r="CD2" i="4"/>
  <c r="CE2" i="4"/>
  <c r="CF2" i="4"/>
  <c r="CG2" i="4"/>
  <c r="CH2" i="4"/>
  <c r="CI2" i="4"/>
  <c r="CJ2" i="4"/>
  <c r="CK2" i="4"/>
  <c r="CL2" i="4"/>
  <c r="CM2" i="4"/>
  <c r="CN2" i="4"/>
  <c r="CO2" i="4"/>
  <c r="CP2" i="4"/>
  <c r="CQ2" i="4"/>
  <c r="CR2" i="4"/>
  <c r="CS2" i="4"/>
  <c r="CT2" i="4"/>
  <c r="CU2" i="4"/>
  <c r="CV2" i="4"/>
  <c r="CW2" i="4"/>
  <c r="CX2" i="4"/>
  <c r="CY2" i="4"/>
  <c r="CZ2" i="4"/>
  <c r="DA2" i="4"/>
  <c r="DB2" i="4"/>
  <c r="DC2" i="4"/>
  <c r="DD2" i="4"/>
  <c r="DE2" i="4"/>
  <c r="DF2" i="4"/>
  <c r="DG2" i="4"/>
  <c r="DH2" i="4"/>
  <c r="DI2" i="4"/>
  <c r="DJ2" i="4"/>
  <c r="DK2" i="4"/>
  <c r="DL2" i="4"/>
  <c r="DM2" i="4"/>
  <c r="DN2" i="4"/>
  <c r="DO2" i="4"/>
  <c r="DP2" i="4"/>
  <c r="DQ2" i="4"/>
  <c r="DR2" i="4"/>
  <c r="DS2" i="4"/>
  <c r="DT2" i="4"/>
  <c r="DU2" i="4"/>
  <c r="DV2" i="4"/>
  <c r="DW2" i="4"/>
  <c r="DX2" i="4"/>
  <c r="DY2" i="4"/>
  <c r="DZ2" i="4"/>
  <c r="EA2" i="4"/>
  <c r="EB2" i="4"/>
  <c r="EC2" i="4"/>
  <c r="ED2" i="4"/>
  <c r="EE2" i="4"/>
  <c r="EF2" i="4"/>
  <c r="EG2" i="4"/>
  <c r="EH2" i="4"/>
  <c r="EI2" i="4"/>
  <c r="EJ2" i="4"/>
  <c r="EK2" i="4"/>
  <c r="EL2" i="4"/>
  <c r="EM2" i="4"/>
  <c r="EN2" i="4"/>
  <c r="EO2" i="4"/>
  <c r="EP2" i="4"/>
  <c r="EQ2" i="4"/>
  <c r="ER2" i="4"/>
  <c r="ES2" i="4"/>
  <c r="ET2" i="4"/>
  <c r="EU2" i="4"/>
  <c r="EV2" i="4"/>
  <c r="EW2" i="4"/>
  <c r="EX2" i="4"/>
  <c r="EY2" i="4"/>
  <c r="EZ2" i="4"/>
  <c r="FA2" i="4"/>
  <c r="FB2" i="4"/>
  <c r="FC2" i="4"/>
  <c r="FD2" i="4"/>
  <c r="FE2" i="4"/>
  <c r="FF2" i="4"/>
  <c r="FG2" i="4"/>
  <c r="FH2" i="4"/>
  <c r="FI2" i="4"/>
  <c r="FJ2" i="4"/>
  <c r="FK2" i="4"/>
  <c r="FL2" i="4"/>
  <c r="FM2" i="4"/>
  <c r="FN2" i="4"/>
  <c r="FO2" i="4"/>
  <c r="FP2" i="4"/>
  <c r="FQ2" i="4"/>
  <c r="FR2" i="4"/>
  <c r="FS2" i="4"/>
  <c r="FT2" i="4"/>
  <c r="FU2" i="4"/>
  <c r="FV2" i="4"/>
  <c r="FW2" i="4"/>
  <c r="FX2" i="4"/>
  <c r="FY2" i="4"/>
  <c r="FZ2" i="4"/>
  <c r="GA2" i="4"/>
  <c r="GB2" i="4"/>
  <c r="GC2" i="4"/>
  <c r="GD2" i="4"/>
  <c r="GE2" i="4"/>
  <c r="GF2" i="4"/>
  <c r="GG2" i="4"/>
  <c r="GH2" i="4"/>
  <c r="GI2" i="4"/>
  <c r="GJ2" i="4"/>
  <c r="GK2" i="4"/>
  <c r="GL2" i="4"/>
  <c r="GM2" i="4"/>
  <c r="GN2" i="4"/>
  <c r="GO2" i="4"/>
  <c r="GP2" i="4"/>
  <c r="GQ2" i="4"/>
  <c r="GR2" i="4"/>
  <c r="GS2" i="4"/>
  <c r="GT2" i="4"/>
  <c r="GU2" i="4"/>
  <c r="GV2" i="4"/>
  <c r="GW2" i="4"/>
  <c r="GX2" i="4"/>
  <c r="GY2" i="4"/>
  <c r="GZ2" i="4"/>
  <c r="HA2" i="4"/>
  <c r="HB2" i="4"/>
  <c r="HC2" i="4"/>
  <c r="HD2" i="4"/>
  <c r="HE2" i="4"/>
  <c r="HF2" i="4"/>
  <c r="HG2" i="4"/>
  <c r="HH2" i="4"/>
  <c r="HI2" i="4"/>
  <c r="HJ2" i="4"/>
  <c r="HK2" i="4"/>
  <c r="HL2" i="4"/>
  <c r="HM2" i="4"/>
  <c r="HN2" i="4"/>
  <c r="HO2" i="4"/>
  <c r="HP2" i="4"/>
  <c r="HQ2" i="4"/>
  <c r="HR2" i="4"/>
  <c r="HS2" i="4"/>
  <c r="HT2" i="4"/>
  <c r="HU2" i="4"/>
  <c r="HV2" i="4"/>
  <c r="HW2" i="4"/>
  <c r="HX2" i="4"/>
  <c r="HY2" i="4"/>
  <c r="HZ2" i="4"/>
  <c r="IA2" i="4"/>
  <c r="IB2" i="4"/>
  <c r="IC2" i="4"/>
  <c r="ID2" i="4"/>
  <c r="IE2" i="4"/>
  <c r="IF2" i="4"/>
  <c r="IG2" i="4"/>
  <c r="IH2" i="4"/>
  <c r="II2" i="4"/>
  <c r="IJ2" i="4"/>
  <c r="IK2" i="4"/>
  <c r="IL2" i="4"/>
  <c r="IM2" i="4"/>
  <c r="IN2" i="4"/>
  <c r="IO2" i="4"/>
  <c r="IP2" i="4"/>
  <c r="IQ2" i="4"/>
  <c r="IR2" i="4"/>
  <c r="IS2" i="4"/>
  <c r="IT2" i="4"/>
  <c r="IU2" i="4"/>
  <c r="IV2" i="4"/>
  <c r="IW2" i="4"/>
  <c r="IX2" i="4"/>
  <c r="IY2" i="4"/>
  <c r="IZ2" i="4"/>
  <c r="JA2" i="4"/>
  <c r="JB2" i="4"/>
  <c r="JC2" i="4"/>
  <c r="JD2" i="4"/>
  <c r="JE2" i="4"/>
  <c r="JF2" i="4"/>
  <c r="JG2" i="4"/>
  <c r="JH2" i="4"/>
  <c r="JI2" i="4"/>
  <c r="JJ2" i="4"/>
  <c r="JK2" i="4"/>
  <c r="JL2" i="4"/>
  <c r="JM2" i="4"/>
  <c r="JN2" i="4"/>
  <c r="JO2" i="4"/>
  <c r="JP2" i="4"/>
  <c r="JQ2" i="4"/>
  <c r="JR2" i="4"/>
  <c r="JS2" i="4"/>
  <c r="JT2" i="4"/>
  <c r="JU2" i="4"/>
  <c r="JV2" i="4"/>
  <c r="JW2" i="4"/>
  <c r="JX2" i="4"/>
  <c r="JY2" i="4"/>
  <c r="JZ2" i="4"/>
  <c r="KA2" i="4"/>
  <c r="KB2" i="4"/>
  <c r="KC2" i="4"/>
  <c r="KD2" i="4"/>
  <c r="KE2" i="4"/>
  <c r="KF2" i="4"/>
  <c r="KG2" i="4"/>
  <c r="KH2" i="4"/>
  <c r="KI2" i="4"/>
  <c r="KJ2" i="4"/>
  <c r="KK2" i="4"/>
  <c r="KL2" i="4"/>
  <c r="KM2" i="4"/>
  <c r="KN2" i="4"/>
  <c r="KO2" i="4"/>
  <c r="KP2" i="4"/>
  <c r="KQ2" i="4"/>
  <c r="KR2" i="4"/>
  <c r="KS2" i="4"/>
  <c r="KT2" i="4"/>
  <c r="KU2" i="4"/>
  <c r="KV2" i="4"/>
  <c r="KW2" i="4"/>
  <c r="KX2" i="4"/>
  <c r="KY2" i="4"/>
  <c r="KZ2" i="4"/>
  <c r="LA2" i="4"/>
  <c r="LB2" i="4"/>
  <c r="LC2" i="4"/>
  <c r="LD2" i="4"/>
  <c r="LE2" i="4"/>
  <c r="LF2" i="4"/>
  <c r="LG2" i="4"/>
  <c r="LH2" i="4"/>
  <c r="LI2" i="4"/>
  <c r="LJ2" i="4"/>
  <c r="LK2" i="4"/>
  <c r="LL2" i="4"/>
  <c r="LM2" i="4"/>
  <c r="LN2" i="4"/>
  <c r="LO2" i="4"/>
  <c r="LP2" i="4"/>
  <c r="LQ2" i="4"/>
  <c r="LR2" i="4"/>
  <c r="LS2" i="4"/>
  <c r="LT2" i="4"/>
  <c r="LU2" i="4"/>
  <c r="LV2" i="4"/>
  <c r="LW2" i="4"/>
  <c r="LX2" i="4"/>
  <c r="LY2" i="4"/>
  <c r="LZ2" i="4"/>
  <c r="MA2" i="4"/>
  <c r="MB2" i="4"/>
  <c r="MC2" i="4"/>
  <c r="MD2" i="4"/>
  <c r="ME2" i="4"/>
  <c r="MF2" i="4"/>
  <c r="MG2" i="4"/>
  <c r="MH2" i="4"/>
  <c r="MI2" i="4"/>
  <c r="MJ2" i="4"/>
  <c r="MK2" i="4"/>
  <c r="ML2" i="4"/>
  <c r="MM2" i="4"/>
  <c r="MN2" i="4"/>
  <c r="MO2" i="4"/>
  <c r="MP2" i="4"/>
  <c r="MQ2" i="4"/>
  <c r="MR2" i="4"/>
  <c r="MS2" i="4"/>
  <c r="MT2" i="4"/>
  <c r="MU2" i="4"/>
  <c r="MV2" i="4"/>
  <c r="MW2" i="4"/>
  <c r="MX2" i="4"/>
  <c r="MY2" i="4"/>
  <c r="MZ2" i="4"/>
  <c r="NA2" i="4"/>
  <c r="NB2" i="4"/>
  <c r="NC2" i="4"/>
  <c r="ND2" i="4"/>
  <c r="AJ2" i="4"/>
  <c r="AI2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BM11" i="4"/>
  <c r="BN11" i="4"/>
  <c r="BO11" i="4"/>
  <c r="BP11" i="4"/>
  <c r="BQ11" i="4"/>
  <c r="BR11" i="4"/>
  <c r="BS11" i="4"/>
  <c r="BT11" i="4"/>
  <c r="BU11" i="4"/>
  <c r="BV11" i="4"/>
  <c r="BW11" i="4"/>
  <c r="BX11" i="4"/>
  <c r="BY11" i="4"/>
  <c r="BZ11" i="4"/>
  <c r="CA11" i="4"/>
  <c r="CB11" i="4"/>
  <c r="CC11" i="4"/>
  <c r="CD11" i="4"/>
  <c r="CE11" i="4"/>
  <c r="CF11" i="4"/>
  <c r="CG11" i="4"/>
  <c r="CH11" i="4"/>
  <c r="CI11" i="4"/>
  <c r="CJ11" i="4"/>
  <c r="CK11" i="4"/>
  <c r="CL11" i="4"/>
  <c r="CM11" i="4"/>
  <c r="CN11" i="4"/>
  <c r="CO11" i="4"/>
  <c r="CP11" i="4"/>
  <c r="CQ11" i="4"/>
  <c r="CR11" i="4"/>
  <c r="CS11" i="4"/>
  <c r="CT11" i="4"/>
  <c r="CU11" i="4"/>
  <c r="CV11" i="4"/>
  <c r="CW11" i="4"/>
  <c r="CX11" i="4"/>
  <c r="CY11" i="4"/>
  <c r="CZ11" i="4"/>
  <c r="DA11" i="4"/>
  <c r="DB11" i="4"/>
  <c r="DC11" i="4"/>
  <c r="DD11" i="4"/>
  <c r="DE11" i="4"/>
  <c r="DF11" i="4"/>
  <c r="DG11" i="4"/>
  <c r="DH11" i="4"/>
  <c r="DI11" i="4"/>
  <c r="DJ11" i="4"/>
  <c r="DK11" i="4"/>
  <c r="DL11" i="4"/>
  <c r="DM11" i="4"/>
  <c r="DN11" i="4"/>
  <c r="DO11" i="4"/>
  <c r="DP11" i="4"/>
  <c r="DQ11" i="4"/>
  <c r="DR11" i="4"/>
  <c r="DS11" i="4"/>
  <c r="DT11" i="4"/>
  <c r="DU11" i="4"/>
  <c r="DV11" i="4"/>
  <c r="DW11" i="4"/>
  <c r="DX11" i="4"/>
  <c r="DY11" i="4"/>
  <c r="DZ11" i="4"/>
  <c r="EA11" i="4"/>
  <c r="EB11" i="4"/>
  <c r="EC11" i="4"/>
  <c r="ED11" i="4"/>
  <c r="EE11" i="4"/>
  <c r="EF11" i="4"/>
  <c r="EG11" i="4"/>
  <c r="EH11" i="4"/>
  <c r="EI11" i="4"/>
  <c r="EJ11" i="4"/>
  <c r="EK11" i="4"/>
  <c r="EL11" i="4"/>
  <c r="EM11" i="4"/>
  <c r="EN11" i="4"/>
  <c r="EO11" i="4"/>
  <c r="EP11" i="4"/>
  <c r="EQ11" i="4"/>
  <c r="ER11" i="4"/>
  <c r="ES11" i="4"/>
  <c r="ET11" i="4"/>
  <c r="EU11" i="4"/>
  <c r="EV11" i="4"/>
  <c r="EW11" i="4"/>
  <c r="EX11" i="4"/>
  <c r="EY11" i="4"/>
  <c r="EZ11" i="4"/>
  <c r="FA11" i="4"/>
  <c r="FB11" i="4"/>
  <c r="FC11" i="4"/>
  <c r="FD11" i="4"/>
  <c r="FE11" i="4"/>
  <c r="FF11" i="4"/>
  <c r="FG11" i="4"/>
  <c r="FH11" i="4"/>
  <c r="FI11" i="4"/>
  <c r="FJ11" i="4"/>
  <c r="FK11" i="4"/>
  <c r="FL11" i="4"/>
  <c r="FM11" i="4"/>
  <c r="FN11" i="4"/>
  <c r="FO11" i="4"/>
  <c r="FP11" i="4"/>
  <c r="FQ11" i="4"/>
  <c r="FR11" i="4"/>
  <c r="FS11" i="4"/>
  <c r="FT11" i="4"/>
  <c r="FU11" i="4"/>
  <c r="FV11" i="4"/>
  <c r="FW11" i="4"/>
  <c r="FX11" i="4"/>
  <c r="FY11" i="4"/>
  <c r="FZ11" i="4"/>
  <c r="GA11" i="4"/>
  <c r="GB11" i="4"/>
  <c r="GC11" i="4"/>
  <c r="GD11" i="4"/>
  <c r="GE11" i="4"/>
  <c r="GF11" i="4"/>
  <c r="GG11" i="4"/>
  <c r="GH11" i="4"/>
  <c r="GI11" i="4"/>
  <c r="GJ11" i="4"/>
  <c r="GK11" i="4"/>
  <c r="GL11" i="4"/>
  <c r="GM11" i="4"/>
  <c r="GN11" i="4"/>
  <c r="GO11" i="4"/>
  <c r="GP11" i="4"/>
  <c r="GQ11" i="4"/>
  <c r="GR11" i="4"/>
  <c r="GS11" i="4"/>
  <c r="GT11" i="4"/>
  <c r="GU11" i="4"/>
  <c r="GV11" i="4"/>
  <c r="GW11" i="4"/>
  <c r="GX11" i="4"/>
  <c r="GY11" i="4"/>
  <c r="GZ11" i="4"/>
  <c r="HA11" i="4"/>
  <c r="HB11" i="4"/>
  <c r="HC11" i="4"/>
  <c r="HD11" i="4"/>
  <c r="HE11" i="4"/>
  <c r="HF11" i="4"/>
  <c r="HG11" i="4"/>
  <c r="HH11" i="4"/>
  <c r="HI11" i="4"/>
  <c r="HJ11" i="4"/>
  <c r="HK11" i="4"/>
  <c r="HL11" i="4"/>
  <c r="HM11" i="4"/>
  <c r="HN11" i="4"/>
  <c r="HO11" i="4"/>
  <c r="HP11" i="4"/>
  <c r="HQ11" i="4"/>
  <c r="HR11" i="4"/>
  <c r="HS11" i="4"/>
  <c r="HT11" i="4"/>
  <c r="HU11" i="4"/>
  <c r="HV11" i="4"/>
  <c r="HW11" i="4"/>
  <c r="HX11" i="4"/>
  <c r="HY11" i="4"/>
  <c r="HZ11" i="4"/>
  <c r="IA11" i="4"/>
  <c r="IB11" i="4"/>
  <c r="IC11" i="4"/>
  <c r="ID11" i="4"/>
  <c r="IE11" i="4"/>
  <c r="IF11" i="4"/>
  <c r="IG11" i="4"/>
  <c r="IH11" i="4"/>
  <c r="II11" i="4"/>
  <c r="IJ11" i="4"/>
  <c r="IK11" i="4"/>
  <c r="IL11" i="4"/>
  <c r="IM11" i="4"/>
  <c r="IN11" i="4"/>
  <c r="IO11" i="4"/>
  <c r="IP11" i="4"/>
  <c r="IQ11" i="4"/>
  <c r="IR11" i="4"/>
  <c r="IS11" i="4"/>
  <c r="IT11" i="4"/>
  <c r="IU11" i="4"/>
  <c r="IV11" i="4"/>
  <c r="IW11" i="4"/>
  <c r="IX11" i="4"/>
  <c r="IY11" i="4"/>
  <c r="IZ11" i="4"/>
  <c r="JA11" i="4"/>
  <c r="JB11" i="4"/>
  <c r="JC11" i="4"/>
  <c r="JD11" i="4"/>
  <c r="JE11" i="4"/>
  <c r="JF11" i="4"/>
  <c r="JG11" i="4"/>
  <c r="JH11" i="4"/>
  <c r="JI11" i="4"/>
  <c r="JJ11" i="4"/>
  <c r="JK11" i="4"/>
  <c r="JL11" i="4"/>
  <c r="JM11" i="4"/>
  <c r="JN11" i="4"/>
  <c r="JO11" i="4"/>
  <c r="JP11" i="4"/>
  <c r="JQ11" i="4"/>
  <c r="JR11" i="4"/>
  <c r="JS11" i="4"/>
  <c r="JT11" i="4"/>
  <c r="JU11" i="4"/>
  <c r="JV11" i="4"/>
  <c r="JW11" i="4"/>
  <c r="JX11" i="4"/>
  <c r="JY11" i="4"/>
  <c r="JZ11" i="4"/>
  <c r="KA11" i="4"/>
  <c r="KB11" i="4"/>
  <c r="KC11" i="4"/>
  <c r="KD11" i="4"/>
  <c r="KE11" i="4"/>
  <c r="KF11" i="4"/>
  <c r="KG11" i="4"/>
  <c r="KH11" i="4"/>
  <c r="KI11" i="4"/>
  <c r="KJ11" i="4"/>
  <c r="KK11" i="4"/>
  <c r="KL11" i="4"/>
  <c r="KM11" i="4"/>
  <c r="KN11" i="4"/>
  <c r="KO11" i="4"/>
  <c r="KP11" i="4"/>
  <c r="KQ11" i="4"/>
  <c r="KR11" i="4"/>
  <c r="KS11" i="4"/>
  <c r="KT11" i="4"/>
  <c r="KU11" i="4"/>
  <c r="KV11" i="4"/>
  <c r="KW11" i="4"/>
  <c r="KX11" i="4"/>
  <c r="KY11" i="4"/>
  <c r="KZ11" i="4"/>
  <c r="LA11" i="4"/>
  <c r="LB11" i="4"/>
  <c r="LC11" i="4"/>
  <c r="LD11" i="4"/>
  <c r="LE11" i="4"/>
  <c r="LF11" i="4"/>
  <c r="LG11" i="4"/>
  <c r="LH11" i="4"/>
  <c r="LI11" i="4"/>
  <c r="LJ11" i="4"/>
  <c r="LK11" i="4"/>
  <c r="LL11" i="4"/>
  <c r="LM11" i="4"/>
  <c r="LN11" i="4"/>
  <c r="LO11" i="4"/>
  <c r="LP11" i="4"/>
  <c r="LQ11" i="4"/>
  <c r="LR11" i="4"/>
  <c r="LS11" i="4"/>
  <c r="LT11" i="4"/>
  <c r="LU11" i="4"/>
  <c r="LV11" i="4"/>
  <c r="LW11" i="4"/>
  <c r="LX11" i="4"/>
  <c r="LY11" i="4"/>
  <c r="LZ11" i="4"/>
  <c r="MA11" i="4"/>
  <c r="MB11" i="4"/>
  <c r="MC11" i="4"/>
  <c r="MD11" i="4"/>
  <c r="ME11" i="4"/>
  <c r="MF11" i="4"/>
  <c r="MG11" i="4"/>
  <c r="MH11" i="4"/>
  <c r="MI11" i="4"/>
  <c r="MJ11" i="4"/>
  <c r="MK11" i="4"/>
  <c r="ML11" i="4"/>
  <c r="MM11" i="4"/>
  <c r="MN11" i="4"/>
  <c r="MO11" i="4"/>
  <c r="MP11" i="4"/>
  <c r="MQ11" i="4"/>
  <c r="MR11" i="4"/>
  <c r="MS11" i="4"/>
  <c r="MT11" i="4"/>
  <c r="MU11" i="4"/>
  <c r="MV11" i="4"/>
  <c r="MW11" i="4"/>
  <c r="MX11" i="4"/>
  <c r="MY11" i="4"/>
  <c r="MZ11" i="4"/>
  <c r="NA11" i="4"/>
  <c r="NB11" i="4"/>
  <c r="NC11" i="4"/>
  <c r="ND11" i="4"/>
  <c r="I13" i="4"/>
  <c r="J13" i="4"/>
  <c r="K13" i="4"/>
  <c r="L13" i="4"/>
  <c r="O14" i="4" s="1"/>
  <c r="M13" i="4"/>
  <c r="N13" i="4"/>
  <c r="O13" i="4"/>
  <c r="P13" i="4"/>
  <c r="Q13" i="4"/>
  <c r="R13" i="4"/>
  <c r="S13" i="4"/>
  <c r="T13" i="4"/>
  <c r="V14" i="4" s="1"/>
  <c r="U13" i="4"/>
  <c r="V13" i="4"/>
  <c r="W13" i="4"/>
  <c r="X13" i="4"/>
  <c r="Y13" i="4"/>
  <c r="Z13" i="4"/>
  <c r="AA13" i="4"/>
  <c r="AB13" i="4"/>
  <c r="AC14" i="4" s="1"/>
  <c r="AC13" i="4"/>
  <c r="AD13" i="4"/>
  <c r="AE13" i="4"/>
  <c r="AF13" i="4"/>
  <c r="AG13" i="4"/>
  <c r="AH13" i="4"/>
  <c r="AI13" i="4"/>
  <c r="AJ13" i="4"/>
  <c r="AK13" i="4"/>
  <c r="AL13" i="4"/>
  <c r="AM13" i="4"/>
  <c r="AN13" i="4"/>
  <c r="AQ14" i="4" s="1"/>
  <c r="AO13" i="4"/>
  <c r="AP13" i="4"/>
  <c r="AQ13" i="4"/>
  <c r="AR13" i="4"/>
  <c r="AS13" i="4"/>
  <c r="AT13" i="4"/>
  <c r="AU13" i="4"/>
  <c r="AV13" i="4"/>
  <c r="AX14" i="4" s="1"/>
  <c r="AW13" i="4"/>
  <c r="AX13" i="4"/>
  <c r="AY13" i="4"/>
  <c r="AZ13" i="4"/>
  <c r="BA13" i="4"/>
  <c r="BB13" i="4"/>
  <c r="BC13" i="4"/>
  <c r="BD13" i="4"/>
  <c r="BE14" i="4" s="1"/>
  <c r="BE13" i="4"/>
  <c r="BF13" i="4"/>
  <c r="BG13" i="4"/>
  <c r="BH13" i="4"/>
  <c r="BI13" i="4"/>
  <c r="BJ13" i="4"/>
  <c r="BK13" i="4"/>
  <c r="BL13" i="4"/>
  <c r="BM13" i="4"/>
  <c r="BN13" i="4"/>
  <c r="BO13" i="4"/>
  <c r="BP13" i="4"/>
  <c r="BS14" i="4" s="1"/>
  <c r="BQ13" i="4"/>
  <c r="BR13" i="4"/>
  <c r="BS13" i="4"/>
  <c r="BT13" i="4"/>
  <c r="BU13" i="4"/>
  <c r="BV13" i="4"/>
  <c r="BW13" i="4"/>
  <c r="BX13" i="4"/>
  <c r="BZ14" i="4" s="1"/>
  <c r="BY13" i="4"/>
  <c r="BZ13" i="4"/>
  <c r="CA13" i="4"/>
  <c r="CB13" i="4"/>
  <c r="CC13" i="4"/>
  <c r="CD13" i="4"/>
  <c r="CE13" i="4"/>
  <c r="CF13" i="4"/>
  <c r="CG14" i="4" s="1"/>
  <c r="CG13" i="4"/>
  <c r="CH13" i="4"/>
  <c r="CI13" i="4"/>
  <c r="CJ13" i="4"/>
  <c r="CK13" i="4"/>
  <c r="CL13" i="4"/>
  <c r="CM13" i="4"/>
  <c r="CN13" i="4"/>
  <c r="CO13" i="4"/>
  <c r="CP13" i="4"/>
  <c r="CQ13" i="4"/>
  <c r="CR13" i="4"/>
  <c r="CU14" i="4" s="1"/>
  <c r="CS13" i="4"/>
  <c r="CT13" i="4"/>
  <c r="CU13" i="4"/>
  <c r="CV13" i="4"/>
  <c r="CW13" i="4"/>
  <c r="CX13" i="4"/>
  <c r="CY13" i="4"/>
  <c r="CZ13" i="4"/>
  <c r="DB14" i="4" s="1"/>
  <c r="DA13" i="4"/>
  <c r="DB13" i="4"/>
  <c r="DC13" i="4"/>
  <c r="DD13" i="4"/>
  <c r="DE13" i="4"/>
  <c r="DF13" i="4"/>
  <c r="DG13" i="4"/>
  <c r="DH13" i="4"/>
  <c r="DI14" i="4" s="1"/>
  <c r="DI13" i="4"/>
  <c r="DJ13" i="4"/>
  <c r="DK13" i="4"/>
  <c r="DL13" i="4"/>
  <c r="DM13" i="4"/>
  <c r="DN13" i="4"/>
  <c r="DO13" i="4"/>
  <c r="DP13" i="4"/>
  <c r="DQ13" i="4"/>
  <c r="DR13" i="4"/>
  <c r="DS13" i="4"/>
  <c r="DT13" i="4"/>
  <c r="DW14" i="4" s="1"/>
  <c r="DU13" i="4"/>
  <c r="DV13" i="4"/>
  <c r="DW13" i="4"/>
  <c r="DX13" i="4"/>
  <c r="DY13" i="4"/>
  <c r="DZ13" i="4"/>
  <c r="EA13" i="4"/>
  <c r="EB13" i="4"/>
  <c r="ED14" i="4" s="1"/>
  <c r="EC13" i="4"/>
  <c r="ED13" i="4"/>
  <c r="EE13" i="4"/>
  <c r="EF13" i="4"/>
  <c r="EG13" i="4"/>
  <c r="EH13" i="4"/>
  <c r="EI13" i="4"/>
  <c r="EJ13" i="4"/>
  <c r="EK14" i="4" s="1"/>
  <c r="EK13" i="4"/>
  <c r="EL13" i="4"/>
  <c r="EM13" i="4"/>
  <c r="EN13" i="4"/>
  <c r="EO13" i="4"/>
  <c r="EP13" i="4"/>
  <c r="EQ13" i="4"/>
  <c r="ER13" i="4"/>
  <c r="ES13" i="4"/>
  <c r="ET13" i="4"/>
  <c r="EU13" i="4"/>
  <c r="EV13" i="4"/>
  <c r="EY14" i="4" s="1"/>
  <c r="EW13" i="4"/>
  <c r="EX13" i="4"/>
  <c r="EY13" i="4"/>
  <c r="EZ13" i="4"/>
  <c r="FA13" i="4"/>
  <c r="FB13" i="4"/>
  <c r="FC13" i="4"/>
  <c r="FD13" i="4"/>
  <c r="FF14" i="4" s="1"/>
  <c r="FE13" i="4"/>
  <c r="FF13" i="4"/>
  <c r="FG13" i="4"/>
  <c r="FH13" i="4"/>
  <c r="FI13" i="4"/>
  <c r="FJ13" i="4"/>
  <c r="FK13" i="4"/>
  <c r="FL13" i="4"/>
  <c r="FM14" i="4" s="1"/>
  <c r="FM13" i="4"/>
  <c r="FN13" i="4"/>
  <c r="FO13" i="4"/>
  <c r="FP13" i="4"/>
  <c r="FQ13" i="4"/>
  <c r="FR13" i="4"/>
  <c r="FS13" i="4"/>
  <c r="FT13" i="4"/>
  <c r="FU13" i="4"/>
  <c r="FV13" i="4"/>
  <c r="FW13" i="4"/>
  <c r="FX13" i="4"/>
  <c r="GA14" i="4" s="1"/>
  <c r="FY13" i="4"/>
  <c r="FZ13" i="4"/>
  <c r="GA13" i="4"/>
  <c r="GB13" i="4"/>
  <c r="GC13" i="4"/>
  <c r="GD13" i="4"/>
  <c r="GE13" i="4"/>
  <c r="GF13" i="4"/>
  <c r="GH14" i="4" s="1"/>
  <c r="GG13" i="4"/>
  <c r="GH13" i="4"/>
  <c r="GI13" i="4"/>
  <c r="GJ13" i="4"/>
  <c r="GK13" i="4"/>
  <c r="GL13" i="4"/>
  <c r="GM13" i="4"/>
  <c r="GN13" i="4"/>
  <c r="GO14" i="4" s="1"/>
  <c r="GO13" i="4"/>
  <c r="GP13" i="4"/>
  <c r="GQ13" i="4"/>
  <c r="GR13" i="4"/>
  <c r="GS13" i="4"/>
  <c r="GT13" i="4"/>
  <c r="GU13" i="4"/>
  <c r="GV13" i="4"/>
  <c r="GW13" i="4"/>
  <c r="GX13" i="4"/>
  <c r="GY13" i="4"/>
  <c r="GZ13" i="4"/>
  <c r="HC14" i="4" s="1"/>
  <c r="HA13" i="4"/>
  <c r="HB13" i="4"/>
  <c r="HC13" i="4"/>
  <c r="HD13" i="4"/>
  <c r="HE13" i="4"/>
  <c r="HF13" i="4"/>
  <c r="HG13" i="4"/>
  <c r="HH13" i="4"/>
  <c r="HJ14" i="4" s="1"/>
  <c r="HI13" i="4"/>
  <c r="HJ13" i="4"/>
  <c r="HK13" i="4"/>
  <c r="HL13" i="4"/>
  <c r="HM13" i="4"/>
  <c r="HN13" i="4"/>
  <c r="HO13" i="4"/>
  <c r="HP13" i="4"/>
  <c r="HQ14" i="4" s="1"/>
  <c r="HQ13" i="4"/>
  <c r="HR13" i="4"/>
  <c r="HS13" i="4"/>
  <c r="HT13" i="4"/>
  <c r="HU13" i="4"/>
  <c r="HV13" i="4"/>
  <c r="HW13" i="4"/>
  <c r="HX13" i="4"/>
  <c r="HY13" i="4"/>
  <c r="HZ13" i="4"/>
  <c r="IA13" i="4"/>
  <c r="IB13" i="4"/>
  <c r="IE14" i="4" s="1"/>
  <c r="IC13" i="4"/>
  <c r="ID13" i="4"/>
  <c r="IE13" i="4"/>
  <c r="IF13" i="4"/>
  <c r="IG13" i="4"/>
  <c r="IH13" i="4"/>
  <c r="II13" i="4"/>
  <c r="IJ13" i="4"/>
  <c r="IL14" i="4" s="1"/>
  <c r="IK13" i="4"/>
  <c r="IL13" i="4"/>
  <c r="IM13" i="4"/>
  <c r="IN13" i="4"/>
  <c r="IO13" i="4"/>
  <c r="IP13" i="4"/>
  <c r="IQ13" i="4"/>
  <c r="IR13" i="4"/>
  <c r="IS14" i="4" s="1"/>
  <c r="IS13" i="4"/>
  <c r="IT13" i="4"/>
  <c r="IU13" i="4"/>
  <c r="IV13" i="4"/>
  <c r="IW13" i="4"/>
  <c r="IX13" i="4"/>
  <c r="IY13" i="4"/>
  <c r="IZ13" i="4"/>
  <c r="JA13" i="4"/>
  <c r="JB13" i="4"/>
  <c r="JC13" i="4"/>
  <c r="JD13" i="4"/>
  <c r="JG14" i="4" s="1"/>
  <c r="JE13" i="4"/>
  <c r="JF13" i="4"/>
  <c r="JG13" i="4"/>
  <c r="JH13" i="4"/>
  <c r="JI13" i="4"/>
  <c r="JJ13" i="4"/>
  <c r="JK13" i="4"/>
  <c r="JL13" i="4"/>
  <c r="JN14" i="4" s="1"/>
  <c r="JM13" i="4"/>
  <c r="JN13" i="4"/>
  <c r="JO13" i="4"/>
  <c r="JP13" i="4"/>
  <c r="JQ13" i="4"/>
  <c r="JR13" i="4"/>
  <c r="JS13" i="4"/>
  <c r="JT13" i="4"/>
  <c r="JU14" i="4" s="1"/>
  <c r="JU13" i="4"/>
  <c r="JV13" i="4"/>
  <c r="JW13" i="4"/>
  <c r="JX13" i="4"/>
  <c r="JY13" i="4"/>
  <c r="JZ13" i="4"/>
  <c r="KA13" i="4"/>
  <c r="KB13" i="4"/>
  <c r="KC13" i="4"/>
  <c r="KD13" i="4"/>
  <c r="KE13" i="4"/>
  <c r="KF13" i="4"/>
  <c r="KI14" i="4" s="1"/>
  <c r="KG13" i="4"/>
  <c r="KH13" i="4"/>
  <c r="KI13" i="4"/>
  <c r="KJ13" i="4"/>
  <c r="KK13" i="4"/>
  <c r="KL13" i="4"/>
  <c r="KM13" i="4"/>
  <c r="KN13" i="4"/>
  <c r="KP14" i="4" s="1"/>
  <c r="KO13" i="4"/>
  <c r="KP13" i="4"/>
  <c r="KQ13" i="4"/>
  <c r="KR13" i="4"/>
  <c r="KS13" i="4"/>
  <c r="KT13" i="4"/>
  <c r="KU13" i="4"/>
  <c r="KV13" i="4"/>
  <c r="KW14" i="4" s="1"/>
  <c r="KW13" i="4"/>
  <c r="KX13" i="4"/>
  <c r="KY13" i="4"/>
  <c r="KZ13" i="4"/>
  <c r="LA13" i="4"/>
  <c r="LB13" i="4"/>
  <c r="LC13" i="4"/>
  <c r="LD13" i="4"/>
  <c r="LE13" i="4"/>
  <c r="LF13" i="4"/>
  <c r="LG13" i="4"/>
  <c r="LH13" i="4"/>
  <c r="LK14" i="4" s="1"/>
  <c r="LI13" i="4"/>
  <c r="LJ13" i="4"/>
  <c r="LK13" i="4"/>
  <c r="LL13" i="4"/>
  <c r="LM13" i="4"/>
  <c r="LN13" i="4"/>
  <c r="LO13" i="4"/>
  <c r="LP13" i="4"/>
  <c r="LR14" i="4" s="1"/>
  <c r="LQ13" i="4"/>
  <c r="LR13" i="4"/>
  <c r="LS13" i="4"/>
  <c r="LT13" i="4"/>
  <c r="LU13" i="4"/>
  <c r="LV13" i="4"/>
  <c r="LW13" i="4"/>
  <c r="LX13" i="4"/>
  <c r="LY14" i="4" s="1"/>
  <c r="LY13" i="4"/>
  <c r="LZ13" i="4"/>
  <c r="MA13" i="4"/>
  <c r="MB13" i="4"/>
  <c r="MC13" i="4"/>
  <c r="MD13" i="4"/>
  <c r="ME13" i="4"/>
  <c r="MF13" i="4"/>
  <c r="MG13" i="4"/>
  <c r="MH13" i="4"/>
  <c r="MI13" i="4"/>
  <c r="MJ13" i="4"/>
  <c r="MM14" i="4" s="1"/>
  <c r="MK13" i="4"/>
  <c r="ML13" i="4"/>
  <c r="MM13" i="4"/>
  <c r="MN13" i="4"/>
  <c r="MO13" i="4"/>
  <c r="MP13" i="4"/>
  <c r="MQ13" i="4"/>
  <c r="MR13" i="4"/>
  <c r="MT14" i="4" s="1"/>
  <c r="MS13" i="4"/>
  <c r="MT13" i="4"/>
  <c r="MU13" i="4"/>
  <c r="MV13" i="4"/>
  <c r="MW13" i="4"/>
  <c r="MX13" i="4"/>
  <c r="MY13" i="4"/>
  <c r="MZ13" i="4"/>
  <c r="NA14" i="4" s="1"/>
  <c r="NA13" i="4"/>
  <c r="NB13" i="4"/>
  <c r="NC13" i="4"/>
  <c r="ND13" i="4"/>
  <c r="I14" i="4"/>
  <c r="J14" i="4"/>
  <c r="K14" i="4"/>
  <c r="L14" i="4"/>
  <c r="M14" i="4"/>
  <c r="N14" i="4"/>
  <c r="P14" i="4"/>
  <c r="Q14" i="4"/>
  <c r="R14" i="4"/>
  <c r="S14" i="4"/>
  <c r="T14" i="4"/>
  <c r="U14" i="4"/>
  <c r="W14" i="4"/>
  <c r="X14" i="4"/>
  <c r="Y14" i="4"/>
  <c r="Z14" i="4"/>
  <c r="AA14" i="4"/>
  <c r="AB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R14" i="4"/>
  <c r="AS14" i="4"/>
  <c r="AT14" i="4"/>
  <c r="AU14" i="4"/>
  <c r="AV14" i="4"/>
  <c r="AW14" i="4"/>
  <c r="AY14" i="4"/>
  <c r="AZ14" i="4"/>
  <c r="BA14" i="4"/>
  <c r="BB14" i="4"/>
  <c r="BC14" i="4"/>
  <c r="BD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T14" i="4"/>
  <c r="BU14" i="4"/>
  <c r="BV14" i="4"/>
  <c r="BW14" i="4"/>
  <c r="BX14" i="4"/>
  <c r="BY14" i="4"/>
  <c r="CA14" i="4"/>
  <c r="CB14" i="4"/>
  <c r="CC14" i="4"/>
  <c r="CD14" i="4"/>
  <c r="CE14" i="4"/>
  <c r="CF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V14" i="4"/>
  <c r="CW14" i="4"/>
  <c r="CX14" i="4"/>
  <c r="CY14" i="4"/>
  <c r="CZ14" i="4"/>
  <c r="DA14" i="4"/>
  <c r="DC14" i="4"/>
  <c r="DD14" i="4"/>
  <c r="DE14" i="4"/>
  <c r="DF14" i="4"/>
  <c r="DG14" i="4"/>
  <c r="DH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X14" i="4"/>
  <c r="DY14" i="4"/>
  <c r="DZ14" i="4"/>
  <c r="EA14" i="4"/>
  <c r="EB14" i="4"/>
  <c r="EC14" i="4"/>
  <c r="EE14" i="4"/>
  <c r="EF14" i="4"/>
  <c r="EG14" i="4"/>
  <c r="EH14" i="4"/>
  <c r="EI14" i="4"/>
  <c r="EJ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Z14" i="4"/>
  <c r="FA14" i="4"/>
  <c r="FB14" i="4"/>
  <c r="FC14" i="4"/>
  <c r="FD14" i="4"/>
  <c r="FE14" i="4"/>
  <c r="FG14" i="4"/>
  <c r="FH14" i="4"/>
  <c r="FI14" i="4"/>
  <c r="FJ14" i="4"/>
  <c r="FK14" i="4"/>
  <c r="FL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B14" i="4"/>
  <c r="GC14" i="4"/>
  <c r="GD14" i="4"/>
  <c r="GE14" i="4"/>
  <c r="GF14" i="4"/>
  <c r="GG14" i="4"/>
  <c r="GI14" i="4"/>
  <c r="GJ14" i="4"/>
  <c r="GK14" i="4"/>
  <c r="GL14" i="4"/>
  <c r="GM14" i="4"/>
  <c r="GN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D14" i="4"/>
  <c r="HE14" i="4"/>
  <c r="HF14" i="4"/>
  <c r="HG14" i="4"/>
  <c r="HH14" i="4"/>
  <c r="HI14" i="4"/>
  <c r="HK14" i="4"/>
  <c r="HL14" i="4"/>
  <c r="HM14" i="4"/>
  <c r="HN14" i="4"/>
  <c r="HO14" i="4"/>
  <c r="HP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F14" i="4"/>
  <c r="IG14" i="4"/>
  <c r="IH14" i="4"/>
  <c r="II14" i="4"/>
  <c r="IJ14" i="4"/>
  <c r="IK14" i="4"/>
  <c r="IM14" i="4"/>
  <c r="IN14" i="4"/>
  <c r="IO14" i="4"/>
  <c r="IP14" i="4"/>
  <c r="IQ14" i="4"/>
  <c r="IR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H14" i="4"/>
  <c r="JI14" i="4"/>
  <c r="JJ14" i="4"/>
  <c r="JK14" i="4"/>
  <c r="JL14" i="4"/>
  <c r="JM14" i="4"/>
  <c r="JO14" i="4"/>
  <c r="JP14" i="4"/>
  <c r="JQ14" i="4"/>
  <c r="JR14" i="4"/>
  <c r="JS14" i="4"/>
  <c r="JT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J14" i="4"/>
  <c r="KK14" i="4"/>
  <c r="KL14" i="4"/>
  <c r="KM14" i="4"/>
  <c r="KN14" i="4"/>
  <c r="KO14" i="4"/>
  <c r="KQ14" i="4"/>
  <c r="KR14" i="4"/>
  <c r="KS14" i="4"/>
  <c r="KT14" i="4"/>
  <c r="KU14" i="4"/>
  <c r="KV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L14" i="4"/>
  <c r="LM14" i="4"/>
  <c r="LN14" i="4"/>
  <c r="LO14" i="4"/>
  <c r="LP14" i="4"/>
  <c r="LQ14" i="4"/>
  <c r="LS14" i="4"/>
  <c r="LT14" i="4"/>
  <c r="LU14" i="4"/>
  <c r="LV14" i="4"/>
  <c r="LW14" i="4"/>
  <c r="LX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N14" i="4"/>
  <c r="MO14" i="4"/>
  <c r="MP14" i="4"/>
  <c r="MQ14" i="4"/>
  <c r="MR14" i="4"/>
  <c r="MS14" i="4"/>
  <c r="MU14" i="4"/>
  <c r="MV14" i="4"/>
  <c r="MW14" i="4"/>
  <c r="MX14" i="4"/>
  <c r="MY14" i="4"/>
  <c r="MZ14" i="4"/>
  <c r="NB14" i="4"/>
  <c r="NC14" i="4"/>
  <c r="ND14" i="4"/>
  <c r="I16" i="4"/>
  <c r="J16" i="4"/>
  <c r="K16" i="4"/>
  <c r="L16" i="4"/>
  <c r="O17" i="4" s="1"/>
  <c r="M16" i="4"/>
  <c r="N16" i="4"/>
  <c r="O16" i="4"/>
  <c r="P16" i="4"/>
  <c r="Q16" i="4"/>
  <c r="R16" i="4"/>
  <c r="S16" i="4"/>
  <c r="T16" i="4"/>
  <c r="V17" i="4" s="1"/>
  <c r="U16" i="4"/>
  <c r="V16" i="4"/>
  <c r="W16" i="4"/>
  <c r="X16" i="4"/>
  <c r="Y16" i="4"/>
  <c r="Z16" i="4"/>
  <c r="AA16" i="4"/>
  <c r="AB16" i="4"/>
  <c r="AC17" i="4" s="1"/>
  <c r="AC16" i="4"/>
  <c r="AD16" i="4"/>
  <c r="AE16" i="4"/>
  <c r="AF16" i="4"/>
  <c r="AG16" i="4"/>
  <c r="AH16" i="4"/>
  <c r="AI16" i="4"/>
  <c r="AJ16" i="4"/>
  <c r="AK16" i="4"/>
  <c r="AL16" i="4"/>
  <c r="AM16" i="4"/>
  <c r="AN16" i="4"/>
  <c r="AQ17" i="4" s="1"/>
  <c r="AO16" i="4"/>
  <c r="AP16" i="4"/>
  <c r="AQ16" i="4"/>
  <c r="AR16" i="4"/>
  <c r="AS16" i="4"/>
  <c r="AT16" i="4"/>
  <c r="AU16" i="4"/>
  <c r="AV16" i="4"/>
  <c r="AX17" i="4" s="1"/>
  <c r="AW16" i="4"/>
  <c r="AX16" i="4"/>
  <c r="AY16" i="4"/>
  <c r="AZ16" i="4"/>
  <c r="BA16" i="4"/>
  <c r="BB16" i="4"/>
  <c r="BC16" i="4"/>
  <c r="BD16" i="4"/>
  <c r="BE17" i="4" s="1"/>
  <c r="BE16" i="4"/>
  <c r="BF16" i="4"/>
  <c r="BG16" i="4"/>
  <c r="BH16" i="4"/>
  <c r="BI16" i="4"/>
  <c r="BJ16" i="4"/>
  <c r="BK16" i="4"/>
  <c r="BL16" i="4"/>
  <c r="BM16" i="4"/>
  <c r="BN16" i="4"/>
  <c r="BO16" i="4"/>
  <c r="BP16" i="4"/>
  <c r="BS17" i="4" s="1"/>
  <c r="BQ16" i="4"/>
  <c r="BR16" i="4"/>
  <c r="BS16" i="4"/>
  <c r="BT16" i="4"/>
  <c r="BU16" i="4"/>
  <c r="BV16" i="4"/>
  <c r="BW16" i="4"/>
  <c r="BX16" i="4"/>
  <c r="BZ17" i="4" s="1"/>
  <c r="BY16" i="4"/>
  <c r="BZ16" i="4"/>
  <c r="CA16" i="4"/>
  <c r="CB16" i="4"/>
  <c r="CC16" i="4"/>
  <c r="CD16" i="4"/>
  <c r="CE16" i="4"/>
  <c r="CF16" i="4"/>
  <c r="CG17" i="4" s="1"/>
  <c r="CG16" i="4"/>
  <c r="CH16" i="4"/>
  <c r="CI16" i="4"/>
  <c r="CJ16" i="4"/>
  <c r="CK16" i="4"/>
  <c r="CL16" i="4"/>
  <c r="CM16" i="4"/>
  <c r="CN16" i="4"/>
  <c r="CO16" i="4"/>
  <c r="CP16" i="4"/>
  <c r="CQ16" i="4"/>
  <c r="CR16" i="4"/>
  <c r="CU17" i="4" s="1"/>
  <c r="CS16" i="4"/>
  <c r="CT16" i="4"/>
  <c r="CU16" i="4"/>
  <c r="CV16" i="4"/>
  <c r="CW16" i="4"/>
  <c r="CX16" i="4"/>
  <c r="CY16" i="4"/>
  <c r="CZ16" i="4"/>
  <c r="DB17" i="4" s="1"/>
  <c r="DA16" i="4"/>
  <c r="DB16" i="4"/>
  <c r="DC16" i="4"/>
  <c r="DD16" i="4"/>
  <c r="DE16" i="4"/>
  <c r="DF16" i="4"/>
  <c r="DG16" i="4"/>
  <c r="DH16" i="4"/>
  <c r="DI17" i="4" s="1"/>
  <c r="DI16" i="4"/>
  <c r="DJ16" i="4"/>
  <c r="DK16" i="4"/>
  <c r="DL16" i="4"/>
  <c r="DM16" i="4"/>
  <c r="DN16" i="4"/>
  <c r="DO16" i="4"/>
  <c r="DP16" i="4"/>
  <c r="DQ16" i="4"/>
  <c r="DR16" i="4"/>
  <c r="DS16" i="4"/>
  <c r="DT16" i="4"/>
  <c r="DW17" i="4" s="1"/>
  <c r="DU16" i="4"/>
  <c r="DV16" i="4"/>
  <c r="DW16" i="4"/>
  <c r="DX16" i="4"/>
  <c r="DY16" i="4"/>
  <c r="DZ16" i="4"/>
  <c r="EA16" i="4"/>
  <c r="EB16" i="4"/>
  <c r="ED17" i="4" s="1"/>
  <c r="EC16" i="4"/>
  <c r="ED16" i="4"/>
  <c r="EE16" i="4"/>
  <c r="EF16" i="4"/>
  <c r="EG16" i="4"/>
  <c r="EH16" i="4"/>
  <c r="EI16" i="4"/>
  <c r="EJ16" i="4"/>
  <c r="EK17" i="4" s="1"/>
  <c r="EK16" i="4"/>
  <c r="EL16" i="4"/>
  <c r="EM16" i="4"/>
  <c r="EN16" i="4"/>
  <c r="EO16" i="4"/>
  <c r="EP16" i="4"/>
  <c r="EQ16" i="4"/>
  <c r="ER16" i="4"/>
  <c r="ES16" i="4"/>
  <c r="ET16" i="4"/>
  <c r="EU16" i="4"/>
  <c r="EV16" i="4"/>
  <c r="EY17" i="4" s="1"/>
  <c r="EW16" i="4"/>
  <c r="EX16" i="4"/>
  <c r="EY16" i="4"/>
  <c r="EZ16" i="4"/>
  <c r="FA16" i="4"/>
  <c r="FB16" i="4"/>
  <c r="FC16" i="4"/>
  <c r="FD16" i="4"/>
  <c r="FF17" i="4" s="1"/>
  <c r="FE16" i="4"/>
  <c r="FF16" i="4"/>
  <c r="FG16" i="4"/>
  <c r="FH16" i="4"/>
  <c r="FI16" i="4"/>
  <c r="FJ16" i="4"/>
  <c r="FK16" i="4"/>
  <c r="FL16" i="4"/>
  <c r="FM17" i="4" s="1"/>
  <c r="FM16" i="4"/>
  <c r="FN16" i="4"/>
  <c r="FO16" i="4"/>
  <c r="FP16" i="4"/>
  <c r="FQ16" i="4"/>
  <c r="FR16" i="4"/>
  <c r="FS16" i="4"/>
  <c r="FT16" i="4"/>
  <c r="FU16" i="4"/>
  <c r="FV16" i="4"/>
  <c r="FW16" i="4"/>
  <c r="FX16" i="4"/>
  <c r="GA17" i="4" s="1"/>
  <c r="FY16" i="4"/>
  <c r="FZ16" i="4"/>
  <c r="GA16" i="4"/>
  <c r="GB16" i="4"/>
  <c r="GC16" i="4"/>
  <c r="GD16" i="4"/>
  <c r="GE16" i="4"/>
  <c r="GF16" i="4"/>
  <c r="GH17" i="4" s="1"/>
  <c r="GG16" i="4"/>
  <c r="GH16" i="4"/>
  <c r="GI16" i="4"/>
  <c r="GJ16" i="4"/>
  <c r="GK16" i="4"/>
  <c r="GL16" i="4"/>
  <c r="GM16" i="4"/>
  <c r="GN16" i="4"/>
  <c r="GO17" i="4" s="1"/>
  <c r="GO16" i="4"/>
  <c r="GP16" i="4"/>
  <c r="GQ16" i="4"/>
  <c r="GR16" i="4"/>
  <c r="GS16" i="4"/>
  <c r="GT16" i="4"/>
  <c r="GU16" i="4"/>
  <c r="GV16" i="4"/>
  <c r="GW16" i="4"/>
  <c r="GX16" i="4"/>
  <c r="GY16" i="4"/>
  <c r="GZ16" i="4"/>
  <c r="HC17" i="4" s="1"/>
  <c r="HA16" i="4"/>
  <c r="HB16" i="4"/>
  <c r="HC16" i="4"/>
  <c r="HD16" i="4"/>
  <c r="HE16" i="4"/>
  <c r="HF16" i="4"/>
  <c r="HG16" i="4"/>
  <c r="HH16" i="4"/>
  <c r="HJ17" i="4" s="1"/>
  <c r="HI16" i="4"/>
  <c r="HJ16" i="4"/>
  <c r="HK16" i="4"/>
  <c r="HL16" i="4"/>
  <c r="HM16" i="4"/>
  <c r="HN16" i="4"/>
  <c r="HO16" i="4"/>
  <c r="HP16" i="4"/>
  <c r="HQ17" i="4" s="1"/>
  <c r="HQ16" i="4"/>
  <c r="HR16" i="4"/>
  <c r="HS16" i="4"/>
  <c r="HT16" i="4"/>
  <c r="HU16" i="4"/>
  <c r="HV16" i="4"/>
  <c r="HW16" i="4"/>
  <c r="HX16" i="4"/>
  <c r="HY16" i="4"/>
  <c r="HZ16" i="4"/>
  <c r="IA16" i="4"/>
  <c r="IB16" i="4"/>
  <c r="IE17" i="4" s="1"/>
  <c r="IC16" i="4"/>
  <c r="ID16" i="4"/>
  <c r="IE16" i="4"/>
  <c r="IF16" i="4"/>
  <c r="IG16" i="4"/>
  <c r="IH16" i="4"/>
  <c r="II16" i="4"/>
  <c r="IJ16" i="4"/>
  <c r="IL17" i="4" s="1"/>
  <c r="IK16" i="4"/>
  <c r="IL16" i="4"/>
  <c r="IM16" i="4"/>
  <c r="IN16" i="4"/>
  <c r="IO16" i="4"/>
  <c r="IP16" i="4"/>
  <c r="IQ16" i="4"/>
  <c r="IR16" i="4"/>
  <c r="IS17" i="4" s="1"/>
  <c r="IS16" i="4"/>
  <c r="IT16" i="4"/>
  <c r="IU16" i="4"/>
  <c r="IV16" i="4"/>
  <c r="IW16" i="4"/>
  <c r="IX16" i="4"/>
  <c r="IY16" i="4"/>
  <c r="IZ16" i="4"/>
  <c r="JA16" i="4"/>
  <c r="JB16" i="4"/>
  <c r="JC16" i="4"/>
  <c r="JD16" i="4"/>
  <c r="JG17" i="4" s="1"/>
  <c r="JE16" i="4"/>
  <c r="JF16" i="4"/>
  <c r="JG16" i="4"/>
  <c r="JH16" i="4"/>
  <c r="JI16" i="4"/>
  <c r="JJ16" i="4"/>
  <c r="JK16" i="4"/>
  <c r="JL16" i="4"/>
  <c r="JN17" i="4" s="1"/>
  <c r="JM16" i="4"/>
  <c r="JN16" i="4"/>
  <c r="JO16" i="4"/>
  <c r="JP16" i="4"/>
  <c r="JQ16" i="4"/>
  <c r="JR16" i="4"/>
  <c r="JS16" i="4"/>
  <c r="JT16" i="4"/>
  <c r="JU17" i="4" s="1"/>
  <c r="JU16" i="4"/>
  <c r="JV16" i="4"/>
  <c r="JW16" i="4"/>
  <c r="JX16" i="4"/>
  <c r="JY16" i="4"/>
  <c r="JZ16" i="4"/>
  <c r="KA16" i="4"/>
  <c r="KB16" i="4"/>
  <c r="KC16" i="4"/>
  <c r="KD16" i="4"/>
  <c r="KE16" i="4"/>
  <c r="KF16" i="4"/>
  <c r="KI17" i="4" s="1"/>
  <c r="KG16" i="4"/>
  <c r="KH16" i="4"/>
  <c r="KI16" i="4"/>
  <c r="KJ16" i="4"/>
  <c r="KK16" i="4"/>
  <c r="KL16" i="4"/>
  <c r="KM16" i="4"/>
  <c r="KN16" i="4"/>
  <c r="KP17" i="4" s="1"/>
  <c r="KO16" i="4"/>
  <c r="KP16" i="4"/>
  <c r="KQ16" i="4"/>
  <c r="KR16" i="4"/>
  <c r="KS16" i="4"/>
  <c r="KT16" i="4"/>
  <c r="KU16" i="4"/>
  <c r="KV16" i="4"/>
  <c r="KW17" i="4" s="1"/>
  <c r="KW16" i="4"/>
  <c r="KX16" i="4"/>
  <c r="KY16" i="4"/>
  <c r="KZ16" i="4"/>
  <c r="LA16" i="4"/>
  <c r="LB16" i="4"/>
  <c r="LC16" i="4"/>
  <c r="LD16" i="4"/>
  <c r="LE16" i="4"/>
  <c r="LF16" i="4"/>
  <c r="LG16" i="4"/>
  <c r="LH16" i="4"/>
  <c r="LK17" i="4" s="1"/>
  <c r="LI16" i="4"/>
  <c r="LJ16" i="4"/>
  <c r="LK16" i="4"/>
  <c r="LL16" i="4"/>
  <c r="LM16" i="4"/>
  <c r="LN16" i="4"/>
  <c r="LO16" i="4"/>
  <c r="LP16" i="4"/>
  <c r="LR17" i="4" s="1"/>
  <c r="LQ16" i="4"/>
  <c r="LR16" i="4"/>
  <c r="LS16" i="4"/>
  <c r="LT16" i="4"/>
  <c r="LU16" i="4"/>
  <c r="LV16" i="4"/>
  <c r="LW16" i="4"/>
  <c r="LX16" i="4"/>
  <c r="LY17" i="4" s="1"/>
  <c r="LY16" i="4"/>
  <c r="LZ16" i="4"/>
  <c r="MA16" i="4"/>
  <c r="MB16" i="4"/>
  <c r="MC16" i="4"/>
  <c r="MD16" i="4"/>
  <c r="ME16" i="4"/>
  <c r="MF16" i="4"/>
  <c r="MG16" i="4"/>
  <c r="MH16" i="4"/>
  <c r="MI16" i="4"/>
  <c r="MJ16" i="4"/>
  <c r="MM17" i="4" s="1"/>
  <c r="MK16" i="4"/>
  <c r="ML16" i="4"/>
  <c r="MM16" i="4"/>
  <c r="MN16" i="4"/>
  <c r="MO16" i="4"/>
  <c r="MP16" i="4"/>
  <c r="MQ16" i="4"/>
  <c r="MR16" i="4"/>
  <c r="MT17" i="4" s="1"/>
  <c r="MS16" i="4"/>
  <c r="MT16" i="4"/>
  <c r="MU16" i="4"/>
  <c r="MV16" i="4"/>
  <c r="MW16" i="4"/>
  <c r="MX16" i="4"/>
  <c r="MY16" i="4"/>
  <c r="MZ16" i="4"/>
  <c r="NA17" i="4" s="1"/>
  <c r="NA16" i="4"/>
  <c r="NB16" i="4"/>
  <c r="NC16" i="4"/>
  <c r="ND16" i="4"/>
  <c r="I17" i="4"/>
  <c r="J17" i="4"/>
  <c r="K17" i="4"/>
  <c r="L17" i="4"/>
  <c r="M17" i="4"/>
  <c r="N17" i="4"/>
  <c r="P17" i="4"/>
  <c r="Q17" i="4"/>
  <c r="R17" i="4"/>
  <c r="S17" i="4"/>
  <c r="T17" i="4"/>
  <c r="U17" i="4"/>
  <c r="W17" i="4"/>
  <c r="X17" i="4"/>
  <c r="Y17" i="4"/>
  <c r="Z17" i="4"/>
  <c r="AA17" i="4"/>
  <c r="AB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S17" i="4"/>
  <c r="AT17" i="4"/>
  <c r="AU17" i="4"/>
  <c r="AV17" i="4"/>
  <c r="AW17" i="4"/>
  <c r="AY17" i="4"/>
  <c r="AZ17" i="4"/>
  <c r="BA17" i="4"/>
  <c r="BB17" i="4"/>
  <c r="BC17" i="4"/>
  <c r="BD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R17" i="4"/>
  <c r="BT17" i="4"/>
  <c r="BU17" i="4"/>
  <c r="BV17" i="4"/>
  <c r="BW17" i="4"/>
  <c r="BX17" i="4"/>
  <c r="BY17" i="4"/>
  <c r="CA17" i="4"/>
  <c r="CB17" i="4"/>
  <c r="CC17" i="4"/>
  <c r="CD17" i="4"/>
  <c r="CE17" i="4"/>
  <c r="CF17" i="4"/>
  <c r="CH17" i="4"/>
  <c r="CI17" i="4"/>
  <c r="CJ17" i="4"/>
  <c r="CK17" i="4"/>
  <c r="CL17" i="4"/>
  <c r="CM17" i="4"/>
  <c r="CN17" i="4"/>
  <c r="CO17" i="4"/>
  <c r="CP17" i="4"/>
  <c r="CQ17" i="4"/>
  <c r="CR17" i="4"/>
  <c r="CS17" i="4"/>
  <c r="CT17" i="4"/>
  <c r="CV17" i="4"/>
  <c r="CW17" i="4"/>
  <c r="CX17" i="4"/>
  <c r="CY17" i="4"/>
  <c r="CZ17" i="4"/>
  <c r="DA17" i="4"/>
  <c r="DC17" i="4"/>
  <c r="DD17" i="4"/>
  <c r="DE17" i="4"/>
  <c r="DF17" i="4"/>
  <c r="DG17" i="4"/>
  <c r="DH17" i="4"/>
  <c r="DJ17" i="4"/>
  <c r="DK17" i="4"/>
  <c r="DL17" i="4"/>
  <c r="DM17" i="4"/>
  <c r="DN17" i="4"/>
  <c r="DO17" i="4"/>
  <c r="DP17" i="4"/>
  <c r="DQ17" i="4"/>
  <c r="DR17" i="4"/>
  <c r="DS17" i="4"/>
  <c r="DT17" i="4"/>
  <c r="DU17" i="4"/>
  <c r="DV17" i="4"/>
  <c r="DX17" i="4"/>
  <c r="DY17" i="4"/>
  <c r="DZ17" i="4"/>
  <c r="EA17" i="4"/>
  <c r="EB17" i="4"/>
  <c r="EC17" i="4"/>
  <c r="EE17" i="4"/>
  <c r="EF17" i="4"/>
  <c r="EG17" i="4"/>
  <c r="EH17" i="4"/>
  <c r="EI17" i="4"/>
  <c r="EJ17" i="4"/>
  <c r="EL17" i="4"/>
  <c r="EM17" i="4"/>
  <c r="EN17" i="4"/>
  <c r="EO17" i="4"/>
  <c r="EP17" i="4"/>
  <c r="EQ17" i="4"/>
  <c r="ER17" i="4"/>
  <c r="ES17" i="4"/>
  <c r="ET17" i="4"/>
  <c r="EU17" i="4"/>
  <c r="EV17" i="4"/>
  <c r="EW17" i="4"/>
  <c r="EX17" i="4"/>
  <c r="EZ17" i="4"/>
  <c r="FA17" i="4"/>
  <c r="FB17" i="4"/>
  <c r="FC17" i="4"/>
  <c r="FD17" i="4"/>
  <c r="FE17" i="4"/>
  <c r="FG17" i="4"/>
  <c r="FH17" i="4"/>
  <c r="FI17" i="4"/>
  <c r="FJ17" i="4"/>
  <c r="FK17" i="4"/>
  <c r="FL17" i="4"/>
  <c r="FN17" i="4"/>
  <c r="FO17" i="4"/>
  <c r="FP17" i="4"/>
  <c r="FQ17" i="4"/>
  <c r="FR17" i="4"/>
  <c r="FS17" i="4"/>
  <c r="FT17" i="4"/>
  <c r="FU17" i="4"/>
  <c r="FV17" i="4"/>
  <c r="FW17" i="4"/>
  <c r="FX17" i="4"/>
  <c r="FY17" i="4"/>
  <c r="FZ17" i="4"/>
  <c r="GB17" i="4"/>
  <c r="GC17" i="4"/>
  <c r="GD17" i="4"/>
  <c r="GE17" i="4"/>
  <c r="GF17" i="4"/>
  <c r="GG17" i="4"/>
  <c r="GI17" i="4"/>
  <c r="GJ17" i="4"/>
  <c r="GK17" i="4"/>
  <c r="GL17" i="4"/>
  <c r="GM17" i="4"/>
  <c r="GN17" i="4"/>
  <c r="GP17" i="4"/>
  <c r="GQ17" i="4"/>
  <c r="GR17" i="4"/>
  <c r="GS17" i="4"/>
  <c r="GT17" i="4"/>
  <c r="GU17" i="4"/>
  <c r="GV17" i="4"/>
  <c r="GW17" i="4"/>
  <c r="GX17" i="4"/>
  <c r="GY17" i="4"/>
  <c r="GZ17" i="4"/>
  <c r="HA17" i="4"/>
  <c r="HB17" i="4"/>
  <c r="HD17" i="4"/>
  <c r="HE17" i="4"/>
  <c r="HF17" i="4"/>
  <c r="HG17" i="4"/>
  <c r="HH17" i="4"/>
  <c r="HI17" i="4"/>
  <c r="HK17" i="4"/>
  <c r="HL17" i="4"/>
  <c r="HM17" i="4"/>
  <c r="HN17" i="4"/>
  <c r="HO17" i="4"/>
  <c r="HP17" i="4"/>
  <c r="HR17" i="4"/>
  <c r="HS17" i="4"/>
  <c r="HT17" i="4"/>
  <c r="HU17" i="4"/>
  <c r="HV17" i="4"/>
  <c r="HW17" i="4"/>
  <c r="HX17" i="4"/>
  <c r="HY17" i="4"/>
  <c r="HZ17" i="4"/>
  <c r="IA17" i="4"/>
  <c r="IB17" i="4"/>
  <c r="IC17" i="4"/>
  <c r="ID17" i="4"/>
  <c r="IF17" i="4"/>
  <c r="IG17" i="4"/>
  <c r="IH17" i="4"/>
  <c r="II17" i="4"/>
  <c r="IJ17" i="4"/>
  <c r="IK17" i="4"/>
  <c r="IM17" i="4"/>
  <c r="IN17" i="4"/>
  <c r="IO17" i="4"/>
  <c r="IP17" i="4"/>
  <c r="IQ17" i="4"/>
  <c r="IR17" i="4"/>
  <c r="IT17" i="4"/>
  <c r="IU17" i="4"/>
  <c r="IV17" i="4"/>
  <c r="IW17" i="4"/>
  <c r="IX17" i="4"/>
  <c r="IY17" i="4"/>
  <c r="IZ17" i="4"/>
  <c r="JA17" i="4"/>
  <c r="JB17" i="4"/>
  <c r="JC17" i="4"/>
  <c r="JD17" i="4"/>
  <c r="JE17" i="4"/>
  <c r="JF17" i="4"/>
  <c r="JH17" i="4"/>
  <c r="JI17" i="4"/>
  <c r="JJ17" i="4"/>
  <c r="JK17" i="4"/>
  <c r="JL17" i="4"/>
  <c r="JM17" i="4"/>
  <c r="JO17" i="4"/>
  <c r="JP17" i="4"/>
  <c r="JQ17" i="4"/>
  <c r="JR17" i="4"/>
  <c r="JS17" i="4"/>
  <c r="JT17" i="4"/>
  <c r="JV17" i="4"/>
  <c r="JW17" i="4"/>
  <c r="JX17" i="4"/>
  <c r="JY17" i="4"/>
  <c r="JZ17" i="4"/>
  <c r="KA17" i="4"/>
  <c r="KB17" i="4"/>
  <c r="KC17" i="4"/>
  <c r="KD17" i="4"/>
  <c r="KE17" i="4"/>
  <c r="KF17" i="4"/>
  <c r="KG17" i="4"/>
  <c r="KH17" i="4"/>
  <c r="KJ17" i="4"/>
  <c r="KK17" i="4"/>
  <c r="KL17" i="4"/>
  <c r="KM17" i="4"/>
  <c r="KN17" i="4"/>
  <c r="KO17" i="4"/>
  <c r="KQ17" i="4"/>
  <c r="KR17" i="4"/>
  <c r="KS17" i="4"/>
  <c r="KT17" i="4"/>
  <c r="KU17" i="4"/>
  <c r="KV17" i="4"/>
  <c r="KX17" i="4"/>
  <c r="KY17" i="4"/>
  <c r="KZ17" i="4"/>
  <c r="LA17" i="4"/>
  <c r="LB17" i="4"/>
  <c r="LC17" i="4"/>
  <c r="LD17" i="4"/>
  <c r="LE17" i="4"/>
  <c r="LF17" i="4"/>
  <c r="LG17" i="4"/>
  <c r="LH17" i="4"/>
  <c r="LI17" i="4"/>
  <c r="LJ17" i="4"/>
  <c r="LL17" i="4"/>
  <c r="LM17" i="4"/>
  <c r="LN17" i="4"/>
  <c r="LO17" i="4"/>
  <c r="LP17" i="4"/>
  <c r="LQ17" i="4"/>
  <c r="LS17" i="4"/>
  <c r="LT17" i="4"/>
  <c r="LU17" i="4"/>
  <c r="LV17" i="4"/>
  <c r="LW17" i="4"/>
  <c r="LX17" i="4"/>
  <c r="LZ17" i="4"/>
  <c r="MA17" i="4"/>
  <c r="MB17" i="4"/>
  <c r="MC17" i="4"/>
  <c r="MD17" i="4"/>
  <c r="ME17" i="4"/>
  <c r="MF17" i="4"/>
  <c r="MG17" i="4"/>
  <c r="MH17" i="4"/>
  <c r="MI17" i="4"/>
  <c r="MJ17" i="4"/>
  <c r="MK17" i="4"/>
  <c r="ML17" i="4"/>
  <c r="MN17" i="4"/>
  <c r="MO17" i="4"/>
  <c r="MP17" i="4"/>
  <c r="MQ17" i="4"/>
  <c r="MR17" i="4"/>
  <c r="MS17" i="4"/>
  <c r="MU17" i="4"/>
  <c r="MV17" i="4"/>
  <c r="MW17" i="4"/>
  <c r="MX17" i="4"/>
  <c r="MY17" i="4"/>
  <c r="MZ17" i="4"/>
  <c r="NB17" i="4"/>
  <c r="NC17" i="4"/>
  <c r="ND17" i="4"/>
  <c r="I19" i="4"/>
  <c r="J19" i="4"/>
  <c r="K19" i="4"/>
  <c r="L19" i="4"/>
  <c r="O20" i="4" s="1"/>
  <c r="M19" i="4"/>
  <c r="N19" i="4"/>
  <c r="O19" i="4"/>
  <c r="P19" i="4"/>
  <c r="Q19" i="4"/>
  <c r="R19" i="4"/>
  <c r="S19" i="4"/>
  <c r="T19" i="4"/>
  <c r="V20" i="4" s="1"/>
  <c r="U19" i="4"/>
  <c r="V19" i="4"/>
  <c r="W19" i="4"/>
  <c r="X19" i="4"/>
  <c r="Y19" i="4"/>
  <c r="Z19" i="4"/>
  <c r="AA19" i="4"/>
  <c r="AB19" i="4"/>
  <c r="AC20" i="4" s="1"/>
  <c r="AC19" i="4"/>
  <c r="AD19" i="4"/>
  <c r="AE19" i="4"/>
  <c r="AF19" i="4"/>
  <c r="AG19" i="4"/>
  <c r="AH19" i="4"/>
  <c r="AI19" i="4"/>
  <c r="AJ19" i="4"/>
  <c r="AK19" i="4"/>
  <c r="AL19" i="4"/>
  <c r="AM19" i="4"/>
  <c r="AN19" i="4"/>
  <c r="AQ20" i="4" s="1"/>
  <c r="AO19" i="4"/>
  <c r="AP19" i="4"/>
  <c r="AQ19" i="4"/>
  <c r="AR19" i="4"/>
  <c r="AS19" i="4"/>
  <c r="AT19" i="4"/>
  <c r="AU19" i="4"/>
  <c r="AV19" i="4"/>
  <c r="AX20" i="4" s="1"/>
  <c r="AW19" i="4"/>
  <c r="AX19" i="4"/>
  <c r="AY19" i="4"/>
  <c r="AZ19" i="4"/>
  <c r="BA19" i="4"/>
  <c r="BB19" i="4"/>
  <c r="BC19" i="4"/>
  <c r="BD19" i="4"/>
  <c r="BE20" i="4" s="1"/>
  <c r="BE19" i="4"/>
  <c r="BF19" i="4"/>
  <c r="BG19" i="4"/>
  <c r="BH19" i="4"/>
  <c r="BI19" i="4"/>
  <c r="BJ19" i="4"/>
  <c r="BK19" i="4"/>
  <c r="BL19" i="4"/>
  <c r="BM19" i="4"/>
  <c r="BN19" i="4"/>
  <c r="BO19" i="4"/>
  <c r="BP19" i="4"/>
  <c r="BS20" i="4" s="1"/>
  <c r="BQ19" i="4"/>
  <c r="BR19" i="4"/>
  <c r="BS19" i="4"/>
  <c r="BT19" i="4"/>
  <c r="BU19" i="4"/>
  <c r="BV19" i="4"/>
  <c r="BW19" i="4"/>
  <c r="BX19" i="4"/>
  <c r="BZ20" i="4" s="1"/>
  <c r="BY19" i="4"/>
  <c r="BZ19" i="4"/>
  <c r="CA19" i="4"/>
  <c r="CB19" i="4"/>
  <c r="CC19" i="4"/>
  <c r="CD19" i="4"/>
  <c r="CE19" i="4"/>
  <c r="CF19" i="4"/>
  <c r="CG20" i="4" s="1"/>
  <c r="CG19" i="4"/>
  <c r="CH19" i="4"/>
  <c r="CI19" i="4"/>
  <c r="CJ19" i="4"/>
  <c r="CK19" i="4"/>
  <c r="CL19" i="4"/>
  <c r="CM19" i="4"/>
  <c r="CN19" i="4"/>
  <c r="CO19" i="4"/>
  <c r="CP19" i="4"/>
  <c r="CQ19" i="4"/>
  <c r="CR19" i="4"/>
  <c r="CU20" i="4" s="1"/>
  <c r="CS19" i="4"/>
  <c r="CT19" i="4"/>
  <c r="CU19" i="4"/>
  <c r="CV19" i="4"/>
  <c r="CW19" i="4"/>
  <c r="CX19" i="4"/>
  <c r="CY19" i="4"/>
  <c r="CZ19" i="4"/>
  <c r="DB20" i="4" s="1"/>
  <c r="DA19" i="4"/>
  <c r="DB19" i="4"/>
  <c r="DC19" i="4"/>
  <c r="DD19" i="4"/>
  <c r="DE19" i="4"/>
  <c r="DF19" i="4"/>
  <c r="DG19" i="4"/>
  <c r="DH19" i="4"/>
  <c r="DI20" i="4" s="1"/>
  <c r="DI19" i="4"/>
  <c r="DJ19" i="4"/>
  <c r="DK19" i="4"/>
  <c r="DL19" i="4"/>
  <c r="DM19" i="4"/>
  <c r="DN19" i="4"/>
  <c r="DO19" i="4"/>
  <c r="DP19" i="4"/>
  <c r="DQ19" i="4"/>
  <c r="DR19" i="4"/>
  <c r="DS19" i="4"/>
  <c r="DT19" i="4"/>
  <c r="DW20" i="4" s="1"/>
  <c r="DU19" i="4"/>
  <c r="DV19" i="4"/>
  <c r="DW19" i="4"/>
  <c r="DX19" i="4"/>
  <c r="DY19" i="4"/>
  <c r="DZ19" i="4"/>
  <c r="EA19" i="4"/>
  <c r="EB19" i="4"/>
  <c r="ED20" i="4" s="1"/>
  <c r="EC19" i="4"/>
  <c r="ED19" i="4"/>
  <c r="EE19" i="4"/>
  <c r="EF19" i="4"/>
  <c r="EG19" i="4"/>
  <c r="EH19" i="4"/>
  <c r="EI19" i="4"/>
  <c r="EJ19" i="4"/>
  <c r="EK20" i="4" s="1"/>
  <c r="EK19" i="4"/>
  <c r="EL19" i="4"/>
  <c r="EM19" i="4"/>
  <c r="EN19" i="4"/>
  <c r="EO19" i="4"/>
  <c r="EP19" i="4"/>
  <c r="EQ19" i="4"/>
  <c r="ER19" i="4"/>
  <c r="ES19" i="4"/>
  <c r="ET19" i="4"/>
  <c r="EU19" i="4"/>
  <c r="EV19" i="4"/>
  <c r="EY20" i="4" s="1"/>
  <c r="EW19" i="4"/>
  <c r="EX19" i="4"/>
  <c r="EY19" i="4"/>
  <c r="EZ19" i="4"/>
  <c r="FA19" i="4"/>
  <c r="FB19" i="4"/>
  <c r="FC19" i="4"/>
  <c r="FD19" i="4"/>
  <c r="FF20" i="4" s="1"/>
  <c r="FE19" i="4"/>
  <c r="FF19" i="4"/>
  <c r="FG19" i="4"/>
  <c r="FH19" i="4"/>
  <c r="FI19" i="4"/>
  <c r="FJ19" i="4"/>
  <c r="FK19" i="4"/>
  <c r="FL19" i="4"/>
  <c r="FM20" i="4" s="1"/>
  <c r="FM19" i="4"/>
  <c r="FN19" i="4"/>
  <c r="FO19" i="4"/>
  <c r="FP19" i="4"/>
  <c r="FQ19" i="4"/>
  <c r="FR19" i="4"/>
  <c r="FS19" i="4"/>
  <c r="FT19" i="4"/>
  <c r="FU19" i="4"/>
  <c r="FV19" i="4"/>
  <c r="FW19" i="4"/>
  <c r="FX19" i="4"/>
  <c r="GA20" i="4" s="1"/>
  <c r="FY19" i="4"/>
  <c r="FZ19" i="4"/>
  <c r="GA19" i="4"/>
  <c r="GB19" i="4"/>
  <c r="GC19" i="4"/>
  <c r="GD19" i="4"/>
  <c r="GE19" i="4"/>
  <c r="GF19" i="4"/>
  <c r="GH20" i="4" s="1"/>
  <c r="GG19" i="4"/>
  <c r="GH19" i="4"/>
  <c r="GI19" i="4"/>
  <c r="GJ19" i="4"/>
  <c r="GK19" i="4"/>
  <c r="GL19" i="4"/>
  <c r="GM19" i="4"/>
  <c r="GN19" i="4"/>
  <c r="GO20" i="4" s="1"/>
  <c r="GO19" i="4"/>
  <c r="GP19" i="4"/>
  <c r="GQ19" i="4"/>
  <c r="GR19" i="4"/>
  <c r="GS19" i="4"/>
  <c r="GT19" i="4"/>
  <c r="GU19" i="4"/>
  <c r="GV19" i="4"/>
  <c r="GW19" i="4"/>
  <c r="GX19" i="4"/>
  <c r="GY19" i="4"/>
  <c r="GZ19" i="4"/>
  <c r="HC20" i="4" s="1"/>
  <c r="HA19" i="4"/>
  <c r="HB19" i="4"/>
  <c r="HC19" i="4"/>
  <c r="HD19" i="4"/>
  <c r="HE19" i="4"/>
  <c r="HF19" i="4"/>
  <c r="HG19" i="4"/>
  <c r="HH19" i="4"/>
  <c r="HJ20" i="4" s="1"/>
  <c r="HI19" i="4"/>
  <c r="HJ19" i="4"/>
  <c r="HK19" i="4"/>
  <c r="HL19" i="4"/>
  <c r="HM19" i="4"/>
  <c r="HN19" i="4"/>
  <c r="HO19" i="4"/>
  <c r="HP19" i="4"/>
  <c r="HQ20" i="4" s="1"/>
  <c r="HQ19" i="4"/>
  <c r="HR19" i="4"/>
  <c r="HS19" i="4"/>
  <c r="HT19" i="4"/>
  <c r="HU19" i="4"/>
  <c r="HV19" i="4"/>
  <c r="HW19" i="4"/>
  <c r="HX19" i="4"/>
  <c r="HY19" i="4"/>
  <c r="HZ19" i="4"/>
  <c r="IA19" i="4"/>
  <c r="IB19" i="4"/>
  <c r="IE20" i="4" s="1"/>
  <c r="IC19" i="4"/>
  <c r="ID19" i="4"/>
  <c r="IE19" i="4"/>
  <c r="IF19" i="4"/>
  <c r="IG19" i="4"/>
  <c r="IH19" i="4"/>
  <c r="II19" i="4"/>
  <c r="IJ19" i="4"/>
  <c r="IL20" i="4" s="1"/>
  <c r="IK19" i="4"/>
  <c r="IL19" i="4"/>
  <c r="IM19" i="4"/>
  <c r="IN19" i="4"/>
  <c r="IO19" i="4"/>
  <c r="IP19" i="4"/>
  <c r="IQ19" i="4"/>
  <c r="IR19" i="4"/>
  <c r="IS20" i="4" s="1"/>
  <c r="IS19" i="4"/>
  <c r="IT19" i="4"/>
  <c r="IU19" i="4"/>
  <c r="IV19" i="4"/>
  <c r="IW19" i="4"/>
  <c r="IX19" i="4"/>
  <c r="IY19" i="4"/>
  <c r="IZ19" i="4"/>
  <c r="JA19" i="4"/>
  <c r="JB19" i="4"/>
  <c r="JC19" i="4"/>
  <c r="JD19" i="4"/>
  <c r="JG20" i="4" s="1"/>
  <c r="JE19" i="4"/>
  <c r="JF19" i="4"/>
  <c r="JG19" i="4"/>
  <c r="JH19" i="4"/>
  <c r="JI19" i="4"/>
  <c r="JJ19" i="4"/>
  <c r="JK19" i="4"/>
  <c r="JL19" i="4"/>
  <c r="JN20" i="4" s="1"/>
  <c r="JM19" i="4"/>
  <c r="JN19" i="4"/>
  <c r="JO19" i="4"/>
  <c r="JP19" i="4"/>
  <c r="JQ19" i="4"/>
  <c r="JR19" i="4"/>
  <c r="JS19" i="4"/>
  <c r="JT19" i="4"/>
  <c r="JU20" i="4" s="1"/>
  <c r="JU19" i="4"/>
  <c r="JV19" i="4"/>
  <c r="JW19" i="4"/>
  <c r="JX19" i="4"/>
  <c r="JY19" i="4"/>
  <c r="JZ19" i="4"/>
  <c r="KA19" i="4"/>
  <c r="KB19" i="4"/>
  <c r="KC19" i="4"/>
  <c r="KD19" i="4"/>
  <c r="KE19" i="4"/>
  <c r="KF19" i="4"/>
  <c r="KI20" i="4" s="1"/>
  <c r="KG19" i="4"/>
  <c r="KH19" i="4"/>
  <c r="KI19" i="4"/>
  <c r="KJ19" i="4"/>
  <c r="KK19" i="4"/>
  <c r="KL19" i="4"/>
  <c r="KM19" i="4"/>
  <c r="KN19" i="4"/>
  <c r="KP20" i="4" s="1"/>
  <c r="KO19" i="4"/>
  <c r="KP19" i="4"/>
  <c r="KQ19" i="4"/>
  <c r="KR19" i="4"/>
  <c r="KS19" i="4"/>
  <c r="KT19" i="4"/>
  <c r="KU19" i="4"/>
  <c r="KV19" i="4"/>
  <c r="KW20" i="4" s="1"/>
  <c r="KW19" i="4"/>
  <c r="KX19" i="4"/>
  <c r="KY19" i="4"/>
  <c r="KZ19" i="4"/>
  <c r="LA19" i="4"/>
  <c r="LB19" i="4"/>
  <c r="LC19" i="4"/>
  <c r="LD19" i="4"/>
  <c r="LE19" i="4"/>
  <c r="LF19" i="4"/>
  <c r="LG19" i="4"/>
  <c r="LH19" i="4"/>
  <c r="LK20" i="4" s="1"/>
  <c r="LI19" i="4"/>
  <c r="LJ19" i="4"/>
  <c r="LK19" i="4"/>
  <c r="LL19" i="4"/>
  <c r="LM19" i="4"/>
  <c r="LN19" i="4"/>
  <c r="LO19" i="4"/>
  <c r="LP19" i="4"/>
  <c r="LR20" i="4" s="1"/>
  <c r="LQ19" i="4"/>
  <c r="LR19" i="4"/>
  <c r="LS19" i="4"/>
  <c r="LT19" i="4"/>
  <c r="LU19" i="4"/>
  <c r="LV19" i="4"/>
  <c r="LW19" i="4"/>
  <c r="LX19" i="4"/>
  <c r="LY20" i="4" s="1"/>
  <c r="LY19" i="4"/>
  <c r="LZ19" i="4"/>
  <c r="MA19" i="4"/>
  <c r="MB19" i="4"/>
  <c r="MC19" i="4"/>
  <c r="MD19" i="4"/>
  <c r="ME19" i="4"/>
  <c r="MF19" i="4"/>
  <c r="MG19" i="4"/>
  <c r="MH19" i="4"/>
  <c r="MI19" i="4"/>
  <c r="MJ19" i="4"/>
  <c r="MM20" i="4" s="1"/>
  <c r="MK19" i="4"/>
  <c r="ML19" i="4"/>
  <c r="MM19" i="4"/>
  <c r="MN19" i="4"/>
  <c r="MO19" i="4"/>
  <c r="MP19" i="4"/>
  <c r="MQ19" i="4"/>
  <c r="MR19" i="4"/>
  <c r="MT20" i="4" s="1"/>
  <c r="MS19" i="4"/>
  <c r="MT19" i="4"/>
  <c r="MU19" i="4"/>
  <c r="MV19" i="4"/>
  <c r="MW19" i="4"/>
  <c r="MX19" i="4"/>
  <c r="MY19" i="4"/>
  <c r="MZ19" i="4"/>
  <c r="NA20" i="4" s="1"/>
  <c r="NA19" i="4"/>
  <c r="NB19" i="4"/>
  <c r="NC19" i="4"/>
  <c r="ND19" i="4"/>
  <c r="I20" i="4"/>
  <c r="J20" i="4"/>
  <c r="K20" i="4"/>
  <c r="L20" i="4"/>
  <c r="M20" i="4"/>
  <c r="N20" i="4"/>
  <c r="P20" i="4"/>
  <c r="Q20" i="4"/>
  <c r="R20" i="4"/>
  <c r="S20" i="4"/>
  <c r="T20" i="4"/>
  <c r="U20" i="4"/>
  <c r="W20" i="4"/>
  <c r="X20" i="4"/>
  <c r="Y20" i="4"/>
  <c r="Z20" i="4"/>
  <c r="AA20" i="4"/>
  <c r="AB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R20" i="4"/>
  <c r="AS20" i="4"/>
  <c r="AT20" i="4"/>
  <c r="AU20" i="4"/>
  <c r="AV20" i="4"/>
  <c r="AW20" i="4"/>
  <c r="AY20" i="4"/>
  <c r="AZ20" i="4"/>
  <c r="BA20" i="4"/>
  <c r="BB20" i="4"/>
  <c r="BC20" i="4"/>
  <c r="BD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T20" i="4"/>
  <c r="BU20" i="4"/>
  <c r="BV20" i="4"/>
  <c r="BW20" i="4"/>
  <c r="BX20" i="4"/>
  <c r="BY20" i="4"/>
  <c r="CA20" i="4"/>
  <c r="CB20" i="4"/>
  <c r="CC20" i="4"/>
  <c r="CD20" i="4"/>
  <c r="CE20" i="4"/>
  <c r="CF20" i="4"/>
  <c r="CH20" i="4"/>
  <c r="CI20" i="4"/>
  <c r="CJ20" i="4"/>
  <c r="CK20" i="4"/>
  <c r="CL20" i="4"/>
  <c r="CM20" i="4"/>
  <c r="CN20" i="4"/>
  <c r="CO20" i="4"/>
  <c r="CP20" i="4"/>
  <c r="CQ20" i="4"/>
  <c r="CR20" i="4"/>
  <c r="CS20" i="4"/>
  <c r="CT20" i="4"/>
  <c r="CV20" i="4"/>
  <c r="CW20" i="4"/>
  <c r="CX20" i="4"/>
  <c r="CY20" i="4"/>
  <c r="CZ20" i="4"/>
  <c r="DA20" i="4"/>
  <c r="DC20" i="4"/>
  <c r="DD20" i="4"/>
  <c r="DE20" i="4"/>
  <c r="DF20" i="4"/>
  <c r="DG20" i="4"/>
  <c r="DH20" i="4"/>
  <c r="DJ20" i="4"/>
  <c r="DK20" i="4"/>
  <c r="DL20" i="4"/>
  <c r="DM20" i="4"/>
  <c r="DN20" i="4"/>
  <c r="DO20" i="4"/>
  <c r="DP20" i="4"/>
  <c r="DQ20" i="4"/>
  <c r="DR20" i="4"/>
  <c r="DS20" i="4"/>
  <c r="DT20" i="4"/>
  <c r="DU20" i="4"/>
  <c r="DV20" i="4"/>
  <c r="DX20" i="4"/>
  <c r="DY20" i="4"/>
  <c r="DZ20" i="4"/>
  <c r="EA20" i="4"/>
  <c r="EB20" i="4"/>
  <c r="EC20" i="4"/>
  <c r="EE20" i="4"/>
  <c r="EF20" i="4"/>
  <c r="EG20" i="4"/>
  <c r="EH20" i="4"/>
  <c r="EI20" i="4"/>
  <c r="EJ20" i="4"/>
  <c r="EL20" i="4"/>
  <c r="EM20" i="4"/>
  <c r="EN20" i="4"/>
  <c r="EO20" i="4"/>
  <c r="EP20" i="4"/>
  <c r="EQ20" i="4"/>
  <c r="ER20" i="4"/>
  <c r="ES20" i="4"/>
  <c r="ET20" i="4"/>
  <c r="EU20" i="4"/>
  <c r="EV20" i="4"/>
  <c r="EW20" i="4"/>
  <c r="EX20" i="4"/>
  <c r="EZ20" i="4"/>
  <c r="FA20" i="4"/>
  <c r="FB20" i="4"/>
  <c r="FC20" i="4"/>
  <c r="FD20" i="4"/>
  <c r="FE20" i="4"/>
  <c r="FG20" i="4"/>
  <c r="FH20" i="4"/>
  <c r="FI20" i="4"/>
  <c r="FJ20" i="4"/>
  <c r="FK20" i="4"/>
  <c r="FL20" i="4"/>
  <c r="FN20" i="4"/>
  <c r="FO20" i="4"/>
  <c r="FP20" i="4"/>
  <c r="FQ20" i="4"/>
  <c r="FR20" i="4"/>
  <c r="FS20" i="4"/>
  <c r="FT20" i="4"/>
  <c r="FU20" i="4"/>
  <c r="FV20" i="4"/>
  <c r="FW20" i="4"/>
  <c r="FX20" i="4"/>
  <c r="FY20" i="4"/>
  <c r="FZ20" i="4"/>
  <c r="GB20" i="4"/>
  <c r="GC20" i="4"/>
  <c r="GD20" i="4"/>
  <c r="GE20" i="4"/>
  <c r="GF20" i="4"/>
  <c r="GG20" i="4"/>
  <c r="GI20" i="4"/>
  <c r="GJ20" i="4"/>
  <c r="GK20" i="4"/>
  <c r="GL20" i="4"/>
  <c r="GM20" i="4"/>
  <c r="GN20" i="4"/>
  <c r="GP20" i="4"/>
  <c r="GQ20" i="4"/>
  <c r="GR20" i="4"/>
  <c r="GS20" i="4"/>
  <c r="GT20" i="4"/>
  <c r="GU20" i="4"/>
  <c r="GV20" i="4"/>
  <c r="GW20" i="4"/>
  <c r="GX20" i="4"/>
  <c r="GY20" i="4"/>
  <c r="GZ20" i="4"/>
  <c r="HA20" i="4"/>
  <c r="HB20" i="4"/>
  <c r="HD20" i="4"/>
  <c r="HE20" i="4"/>
  <c r="HF20" i="4"/>
  <c r="HG20" i="4"/>
  <c r="HH20" i="4"/>
  <c r="HI20" i="4"/>
  <c r="HK20" i="4"/>
  <c r="HL20" i="4"/>
  <c r="HM20" i="4"/>
  <c r="HN20" i="4"/>
  <c r="HO20" i="4"/>
  <c r="HP20" i="4"/>
  <c r="HR20" i="4"/>
  <c r="HS20" i="4"/>
  <c r="HT20" i="4"/>
  <c r="HU20" i="4"/>
  <c r="HV20" i="4"/>
  <c r="HW20" i="4"/>
  <c r="HX20" i="4"/>
  <c r="HY20" i="4"/>
  <c r="HZ20" i="4"/>
  <c r="IA20" i="4"/>
  <c r="IB20" i="4"/>
  <c r="IC20" i="4"/>
  <c r="ID20" i="4"/>
  <c r="IF20" i="4"/>
  <c r="IG20" i="4"/>
  <c r="IH20" i="4"/>
  <c r="II20" i="4"/>
  <c r="IJ20" i="4"/>
  <c r="IK20" i="4"/>
  <c r="IM20" i="4"/>
  <c r="IN20" i="4"/>
  <c r="IO20" i="4"/>
  <c r="IP20" i="4"/>
  <c r="IQ20" i="4"/>
  <c r="IR20" i="4"/>
  <c r="IT20" i="4"/>
  <c r="IU20" i="4"/>
  <c r="IV20" i="4"/>
  <c r="IW20" i="4"/>
  <c r="IX20" i="4"/>
  <c r="IY20" i="4"/>
  <c r="IZ20" i="4"/>
  <c r="JA20" i="4"/>
  <c r="JB20" i="4"/>
  <c r="JC20" i="4"/>
  <c r="JD20" i="4"/>
  <c r="JE20" i="4"/>
  <c r="JF20" i="4"/>
  <c r="JH20" i="4"/>
  <c r="JI20" i="4"/>
  <c r="JJ20" i="4"/>
  <c r="JK20" i="4"/>
  <c r="JL20" i="4"/>
  <c r="JM20" i="4"/>
  <c r="JO20" i="4"/>
  <c r="JP20" i="4"/>
  <c r="JQ20" i="4"/>
  <c r="JR20" i="4"/>
  <c r="JS20" i="4"/>
  <c r="JT20" i="4"/>
  <c r="JV20" i="4"/>
  <c r="JW20" i="4"/>
  <c r="JX20" i="4"/>
  <c r="JY20" i="4"/>
  <c r="JZ20" i="4"/>
  <c r="KA20" i="4"/>
  <c r="KB20" i="4"/>
  <c r="KC20" i="4"/>
  <c r="KD20" i="4"/>
  <c r="KE20" i="4"/>
  <c r="KF20" i="4"/>
  <c r="KG20" i="4"/>
  <c r="KH20" i="4"/>
  <c r="KJ20" i="4"/>
  <c r="KK20" i="4"/>
  <c r="KL20" i="4"/>
  <c r="KM20" i="4"/>
  <c r="KN20" i="4"/>
  <c r="KO20" i="4"/>
  <c r="KQ20" i="4"/>
  <c r="KR20" i="4"/>
  <c r="KS20" i="4"/>
  <c r="KT20" i="4"/>
  <c r="KU20" i="4"/>
  <c r="KV20" i="4"/>
  <c r="KX20" i="4"/>
  <c r="KY20" i="4"/>
  <c r="KZ20" i="4"/>
  <c r="LA20" i="4"/>
  <c r="LB20" i="4"/>
  <c r="LC20" i="4"/>
  <c r="LD20" i="4"/>
  <c r="LE20" i="4"/>
  <c r="LF20" i="4"/>
  <c r="LG20" i="4"/>
  <c r="LH20" i="4"/>
  <c r="LI20" i="4"/>
  <c r="LJ20" i="4"/>
  <c r="LL20" i="4"/>
  <c r="LM20" i="4"/>
  <c r="LN20" i="4"/>
  <c r="LO20" i="4"/>
  <c r="LP20" i="4"/>
  <c r="LQ20" i="4"/>
  <c r="LS20" i="4"/>
  <c r="LT20" i="4"/>
  <c r="LU20" i="4"/>
  <c r="LV20" i="4"/>
  <c r="LW20" i="4"/>
  <c r="LX20" i="4"/>
  <c r="LZ20" i="4"/>
  <c r="MA20" i="4"/>
  <c r="MB20" i="4"/>
  <c r="MC20" i="4"/>
  <c r="MD20" i="4"/>
  <c r="ME20" i="4"/>
  <c r="MF20" i="4"/>
  <c r="MG20" i="4"/>
  <c r="MH20" i="4"/>
  <c r="MI20" i="4"/>
  <c r="MJ20" i="4"/>
  <c r="MK20" i="4"/>
  <c r="ML20" i="4"/>
  <c r="MN20" i="4"/>
  <c r="MO20" i="4"/>
  <c r="MP20" i="4"/>
  <c r="MQ20" i="4"/>
  <c r="MR20" i="4"/>
  <c r="MS20" i="4"/>
  <c r="MU20" i="4"/>
  <c r="MV20" i="4"/>
  <c r="MW20" i="4"/>
  <c r="MX20" i="4"/>
  <c r="MY20" i="4"/>
  <c r="MZ20" i="4"/>
  <c r="NB20" i="4"/>
  <c r="NC20" i="4"/>
  <c r="ND20" i="4"/>
  <c r="I22" i="4"/>
  <c r="J22" i="4"/>
  <c r="K22" i="4"/>
  <c r="L22" i="4"/>
  <c r="O23" i="4" s="1"/>
  <c r="M22" i="4"/>
  <c r="N22" i="4"/>
  <c r="O22" i="4"/>
  <c r="P22" i="4"/>
  <c r="Q22" i="4"/>
  <c r="R22" i="4"/>
  <c r="S22" i="4"/>
  <c r="T22" i="4"/>
  <c r="V23" i="4" s="1"/>
  <c r="U22" i="4"/>
  <c r="V22" i="4"/>
  <c r="W22" i="4"/>
  <c r="X22" i="4"/>
  <c r="Y22" i="4"/>
  <c r="Z22" i="4"/>
  <c r="AA22" i="4"/>
  <c r="AB22" i="4"/>
  <c r="AC23" i="4" s="1"/>
  <c r="AC22" i="4"/>
  <c r="AD22" i="4"/>
  <c r="AE22" i="4"/>
  <c r="AF22" i="4"/>
  <c r="AG22" i="4"/>
  <c r="AH22" i="4"/>
  <c r="AI22" i="4"/>
  <c r="AJ22" i="4"/>
  <c r="AK22" i="4"/>
  <c r="AL22" i="4"/>
  <c r="AM22" i="4"/>
  <c r="AN22" i="4"/>
  <c r="AQ23" i="4" s="1"/>
  <c r="AO22" i="4"/>
  <c r="AP22" i="4"/>
  <c r="AQ22" i="4"/>
  <c r="AR22" i="4"/>
  <c r="AS22" i="4"/>
  <c r="AT22" i="4"/>
  <c r="AU22" i="4"/>
  <c r="AV22" i="4"/>
  <c r="AX23" i="4" s="1"/>
  <c r="AW22" i="4"/>
  <c r="AX22" i="4"/>
  <c r="AY22" i="4"/>
  <c r="AZ22" i="4"/>
  <c r="BA22" i="4"/>
  <c r="BB22" i="4"/>
  <c r="BC22" i="4"/>
  <c r="BD22" i="4"/>
  <c r="BE23" i="4" s="1"/>
  <c r="BE22" i="4"/>
  <c r="BF22" i="4"/>
  <c r="BG22" i="4"/>
  <c r="BH22" i="4"/>
  <c r="BI22" i="4"/>
  <c r="BJ22" i="4"/>
  <c r="BK22" i="4"/>
  <c r="BL22" i="4"/>
  <c r="BM22" i="4"/>
  <c r="BN22" i="4"/>
  <c r="BO22" i="4"/>
  <c r="BP22" i="4"/>
  <c r="BS23" i="4" s="1"/>
  <c r="BQ22" i="4"/>
  <c r="BR22" i="4"/>
  <c r="BS22" i="4"/>
  <c r="BT22" i="4"/>
  <c r="BU22" i="4"/>
  <c r="BV22" i="4"/>
  <c r="BW22" i="4"/>
  <c r="BX22" i="4"/>
  <c r="BZ23" i="4" s="1"/>
  <c r="BY22" i="4"/>
  <c r="BZ22" i="4"/>
  <c r="CA22" i="4"/>
  <c r="CB22" i="4"/>
  <c r="CC22" i="4"/>
  <c r="CD22" i="4"/>
  <c r="CE22" i="4"/>
  <c r="CF22" i="4"/>
  <c r="CG23" i="4" s="1"/>
  <c r="CG22" i="4"/>
  <c r="CH22" i="4"/>
  <c r="CI22" i="4"/>
  <c r="CJ22" i="4"/>
  <c r="CK22" i="4"/>
  <c r="CL22" i="4"/>
  <c r="CM22" i="4"/>
  <c r="CN22" i="4"/>
  <c r="CO22" i="4"/>
  <c r="CP22" i="4"/>
  <c r="CQ22" i="4"/>
  <c r="CR22" i="4"/>
  <c r="CU23" i="4" s="1"/>
  <c r="CS22" i="4"/>
  <c r="CT22" i="4"/>
  <c r="CU22" i="4"/>
  <c r="CV22" i="4"/>
  <c r="CW22" i="4"/>
  <c r="CX22" i="4"/>
  <c r="CY22" i="4"/>
  <c r="CZ22" i="4"/>
  <c r="DB23" i="4" s="1"/>
  <c r="DA22" i="4"/>
  <c r="DB22" i="4"/>
  <c r="DC22" i="4"/>
  <c r="DD22" i="4"/>
  <c r="DE22" i="4"/>
  <c r="DF22" i="4"/>
  <c r="DG22" i="4"/>
  <c r="DH22" i="4"/>
  <c r="DI23" i="4" s="1"/>
  <c r="DI22" i="4"/>
  <c r="DJ22" i="4"/>
  <c r="DK22" i="4"/>
  <c r="DL22" i="4"/>
  <c r="DM22" i="4"/>
  <c r="DN22" i="4"/>
  <c r="DO22" i="4"/>
  <c r="DP22" i="4"/>
  <c r="DQ22" i="4"/>
  <c r="DR22" i="4"/>
  <c r="DS22" i="4"/>
  <c r="DT22" i="4"/>
  <c r="DW23" i="4" s="1"/>
  <c r="DU22" i="4"/>
  <c r="DV22" i="4"/>
  <c r="DW22" i="4"/>
  <c r="DX22" i="4"/>
  <c r="DY22" i="4"/>
  <c r="DZ22" i="4"/>
  <c r="EA22" i="4"/>
  <c r="EB22" i="4"/>
  <c r="ED23" i="4" s="1"/>
  <c r="EC22" i="4"/>
  <c r="ED22" i="4"/>
  <c r="EE22" i="4"/>
  <c r="EF22" i="4"/>
  <c r="EG22" i="4"/>
  <c r="EH22" i="4"/>
  <c r="EI22" i="4"/>
  <c r="EJ22" i="4"/>
  <c r="EK23" i="4" s="1"/>
  <c r="EK22" i="4"/>
  <c r="EL22" i="4"/>
  <c r="EM22" i="4"/>
  <c r="EN22" i="4"/>
  <c r="EO22" i="4"/>
  <c r="EP22" i="4"/>
  <c r="EQ22" i="4"/>
  <c r="ER22" i="4"/>
  <c r="ES22" i="4"/>
  <c r="ET22" i="4"/>
  <c r="EU22" i="4"/>
  <c r="EV22" i="4"/>
  <c r="EY23" i="4" s="1"/>
  <c r="EW22" i="4"/>
  <c r="EX22" i="4"/>
  <c r="EY22" i="4"/>
  <c r="EZ22" i="4"/>
  <c r="FA22" i="4"/>
  <c r="FB22" i="4"/>
  <c r="FC22" i="4"/>
  <c r="FD22" i="4"/>
  <c r="FF23" i="4" s="1"/>
  <c r="FE22" i="4"/>
  <c r="FF22" i="4"/>
  <c r="FG22" i="4"/>
  <c r="FH22" i="4"/>
  <c r="FI22" i="4"/>
  <c r="FJ22" i="4"/>
  <c r="FK22" i="4"/>
  <c r="FL22" i="4"/>
  <c r="FM23" i="4" s="1"/>
  <c r="FM22" i="4"/>
  <c r="FN22" i="4"/>
  <c r="FO22" i="4"/>
  <c r="FP22" i="4"/>
  <c r="FQ22" i="4"/>
  <c r="FR22" i="4"/>
  <c r="FS22" i="4"/>
  <c r="FT22" i="4"/>
  <c r="FU22" i="4"/>
  <c r="FV22" i="4"/>
  <c r="FW22" i="4"/>
  <c r="FX22" i="4"/>
  <c r="GA23" i="4" s="1"/>
  <c r="FY22" i="4"/>
  <c r="FZ22" i="4"/>
  <c r="GA22" i="4"/>
  <c r="GB22" i="4"/>
  <c r="GC22" i="4"/>
  <c r="GD22" i="4"/>
  <c r="GE22" i="4"/>
  <c r="GF22" i="4"/>
  <c r="GH23" i="4" s="1"/>
  <c r="GG22" i="4"/>
  <c r="GH22" i="4"/>
  <c r="GI22" i="4"/>
  <c r="GJ22" i="4"/>
  <c r="GK22" i="4"/>
  <c r="GL22" i="4"/>
  <c r="GM22" i="4"/>
  <c r="GN22" i="4"/>
  <c r="GO23" i="4" s="1"/>
  <c r="GO22" i="4"/>
  <c r="GP22" i="4"/>
  <c r="GQ22" i="4"/>
  <c r="GR22" i="4"/>
  <c r="GS22" i="4"/>
  <c r="GT22" i="4"/>
  <c r="GU22" i="4"/>
  <c r="GV22" i="4"/>
  <c r="GW22" i="4"/>
  <c r="GX22" i="4"/>
  <c r="GY22" i="4"/>
  <c r="GZ22" i="4"/>
  <c r="HC23" i="4" s="1"/>
  <c r="HA22" i="4"/>
  <c r="HB22" i="4"/>
  <c r="HC22" i="4"/>
  <c r="HD22" i="4"/>
  <c r="HE22" i="4"/>
  <c r="HF22" i="4"/>
  <c r="HG22" i="4"/>
  <c r="HH22" i="4"/>
  <c r="HJ23" i="4" s="1"/>
  <c r="HI22" i="4"/>
  <c r="HJ22" i="4"/>
  <c r="HK22" i="4"/>
  <c r="HL22" i="4"/>
  <c r="HM22" i="4"/>
  <c r="HN22" i="4"/>
  <c r="HO22" i="4"/>
  <c r="HP22" i="4"/>
  <c r="HQ23" i="4" s="1"/>
  <c r="HQ22" i="4"/>
  <c r="HR22" i="4"/>
  <c r="HS22" i="4"/>
  <c r="HT22" i="4"/>
  <c r="HU22" i="4"/>
  <c r="HV22" i="4"/>
  <c r="HW22" i="4"/>
  <c r="HX22" i="4"/>
  <c r="HY22" i="4"/>
  <c r="HZ22" i="4"/>
  <c r="IA22" i="4"/>
  <c r="IB22" i="4"/>
  <c r="IE23" i="4" s="1"/>
  <c r="IC22" i="4"/>
  <c r="ID22" i="4"/>
  <c r="IE22" i="4"/>
  <c r="IF22" i="4"/>
  <c r="IG22" i="4"/>
  <c r="IH22" i="4"/>
  <c r="II22" i="4"/>
  <c r="IJ22" i="4"/>
  <c r="IL23" i="4" s="1"/>
  <c r="IK22" i="4"/>
  <c r="IL22" i="4"/>
  <c r="IM22" i="4"/>
  <c r="IN22" i="4"/>
  <c r="IO22" i="4"/>
  <c r="IP22" i="4"/>
  <c r="IQ22" i="4"/>
  <c r="IR22" i="4"/>
  <c r="IS23" i="4" s="1"/>
  <c r="IS22" i="4"/>
  <c r="IT22" i="4"/>
  <c r="IU22" i="4"/>
  <c r="IV22" i="4"/>
  <c r="IW22" i="4"/>
  <c r="IX22" i="4"/>
  <c r="IY22" i="4"/>
  <c r="IZ22" i="4"/>
  <c r="JA22" i="4"/>
  <c r="JB22" i="4"/>
  <c r="JC22" i="4"/>
  <c r="JD22" i="4"/>
  <c r="JG23" i="4" s="1"/>
  <c r="JE22" i="4"/>
  <c r="JF22" i="4"/>
  <c r="JG22" i="4"/>
  <c r="JH22" i="4"/>
  <c r="JI22" i="4"/>
  <c r="JJ22" i="4"/>
  <c r="JK22" i="4"/>
  <c r="JL22" i="4"/>
  <c r="JN23" i="4" s="1"/>
  <c r="JM22" i="4"/>
  <c r="JN22" i="4"/>
  <c r="JO22" i="4"/>
  <c r="JP22" i="4"/>
  <c r="JQ22" i="4"/>
  <c r="JR22" i="4"/>
  <c r="JS22" i="4"/>
  <c r="JT22" i="4"/>
  <c r="JU23" i="4" s="1"/>
  <c r="JU22" i="4"/>
  <c r="JV22" i="4"/>
  <c r="JW22" i="4"/>
  <c r="JX22" i="4"/>
  <c r="JY22" i="4"/>
  <c r="JZ22" i="4"/>
  <c r="KA22" i="4"/>
  <c r="KB22" i="4"/>
  <c r="KC22" i="4"/>
  <c r="KD22" i="4"/>
  <c r="KE22" i="4"/>
  <c r="KF22" i="4"/>
  <c r="KI23" i="4" s="1"/>
  <c r="KG22" i="4"/>
  <c r="KH22" i="4"/>
  <c r="KI22" i="4"/>
  <c r="KJ22" i="4"/>
  <c r="KK22" i="4"/>
  <c r="KL22" i="4"/>
  <c r="KM22" i="4"/>
  <c r="KN22" i="4"/>
  <c r="KP23" i="4" s="1"/>
  <c r="KO22" i="4"/>
  <c r="KP22" i="4"/>
  <c r="KQ22" i="4"/>
  <c r="KR22" i="4"/>
  <c r="KS22" i="4"/>
  <c r="KT22" i="4"/>
  <c r="KU22" i="4"/>
  <c r="KV22" i="4"/>
  <c r="KW23" i="4" s="1"/>
  <c r="KW22" i="4"/>
  <c r="KX22" i="4"/>
  <c r="KY22" i="4"/>
  <c r="KZ22" i="4"/>
  <c r="LA22" i="4"/>
  <c r="LB22" i="4"/>
  <c r="LC22" i="4"/>
  <c r="LD22" i="4"/>
  <c r="LE22" i="4"/>
  <c r="LF22" i="4"/>
  <c r="LG22" i="4"/>
  <c r="LH22" i="4"/>
  <c r="LK23" i="4" s="1"/>
  <c r="LI22" i="4"/>
  <c r="LJ22" i="4"/>
  <c r="LK22" i="4"/>
  <c r="LL22" i="4"/>
  <c r="LM22" i="4"/>
  <c r="LN22" i="4"/>
  <c r="LO22" i="4"/>
  <c r="LP22" i="4"/>
  <c r="LR23" i="4" s="1"/>
  <c r="LQ22" i="4"/>
  <c r="LR22" i="4"/>
  <c r="LS22" i="4"/>
  <c r="LT22" i="4"/>
  <c r="LU22" i="4"/>
  <c r="LV22" i="4"/>
  <c r="LW22" i="4"/>
  <c r="LX22" i="4"/>
  <c r="LY23" i="4" s="1"/>
  <c r="LY22" i="4"/>
  <c r="LZ22" i="4"/>
  <c r="MA22" i="4"/>
  <c r="MB22" i="4"/>
  <c r="MC22" i="4"/>
  <c r="MD22" i="4"/>
  <c r="ME22" i="4"/>
  <c r="MF22" i="4"/>
  <c r="MG22" i="4"/>
  <c r="MH22" i="4"/>
  <c r="MI22" i="4"/>
  <c r="MJ22" i="4"/>
  <c r="MM23" i="4" s="1"/>
  <c r="MK22" i="4"/>
  <c r="ML22" i="4"/>
  <c r="MM22" i="4"/>
  <c r="MN22" i="4"/>
  <c r="MO22" i="4"/>
  <c r="MP22" i="4"/>
  <c r="MQ22" i="4"/>
  <c r="MR22" i="4"/>
  <c r="MT23" i="4" s="1"/>
  <c r="MS22" i="4"/>
  <c r="MT22" i="4"/>
  <c r="MU22" i="4"/>
  <c r="MV22" i="4"/>
  <c r="MW22" i="4"/>
  <c r="MX22" i="4"/>
  <c r="MY22" i="4"/>
  <c r="MZ22" i="4"/>
  <c r="NA23" i="4" s="1"/>
  <c r="NA22" i="4"/>
  <c r="NB22" i="4"/>
  <c r="NC22" i="4"/>
  <c r="ND22" i="4"/>
  <c r="I23" i="4"/>
  <c r="J23" i="4"/>
  <c r="K23" i="4"/>
  <c r="L23" i="4"/>
  <c r="M23" i="4"/>
  <c r="N23" i="4"/>
  <c r="P23" i="4"/>
  <c r="Q23" i="4"/>
  <c r="R23" i="4"/>
  <c r="S23" i="4"/>
  <c r="T23" i="4"/>
  <c r="U23" i="4"/>
  <c r="W23" i="4"/>
  <c r="X23" i="4"/>
  <c r="Y23" i="4"/>
  <c r="Z23" i="4"/>
  <c r="AA23" i="4"/>
  <c r="AB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R23" i="4"/>
  <c r="AS23" i="4"/>
  <c r="AT23" i="4"/>
  <c r="AU23" i="4"/>
  <c r="AV23" i="4"/>
  <c r="AW23" i="4"/>
  <c r="AY23" i="4"/>
  <c r="AZ23" i="4"/>
  <c r="BA23" i="4"/>
  <c r="BB23" i="4"/>
  <c r="BC23" i="4"/>
  <c r="BD23" i="4"/>
  <c r="BF23" i="4"/>
  <c r="BG23" i="4"/>
  <c r="BH23" i="4"/>
  <c r="BI23" i="4"/>
  <c r="BJ23" i="4"/>
  <c r="BK23" i="4"/>
  <c r="BL23" i="4"/>
  <c r="BM23" i="4"/>
  <c r="BN23" i="4"/>
  <c r="BO23" i="4"/>
  <c r="BP23" i="4"/>
  <c r="BQ23" i="4"/>
  <c r="BR23" i="4"/>
  <c r="BT23" i="4"/>
  <c r="BU23" i="4"/>
  <c r="BV23" i="4"/>
  <c r="BW23" i="4"/>
  <c r="BX23" i="4"/>
  <c r="BY23" i="4"/>
  <c r="CA23" i="4"/>
  <c r="CB23" i="4"/>
  <c r="CC23" i="4"/>
  <c r="CD23" i="4"/>
  <c r="CE23" i="4"/>
  <c r="CF23" i="4"/>
  <c r="CH23" i="4"/>
  <c r="CI23" i="4"/>
  <c r="CJ23" i="4"/>
  <c r="CK23" i="4"/>
  <c r="CL23" i="4"/>
  <c r="CM23" i="4"/>
  <c r="CN23" i="4"/>
  <c r="CO23" i="4"/>
  <c r="CP23" i="4"/>
  <c r="CQ23" i="4"/>
  <c r="CR23" i="4"/>
  <c r="CS23" i="4"/>
  <c r="CT23" i="4"/>
  <c r="CV23" i="4"/>
  <c r="CW23" i="4"/>
  <c r="CX23" i="4"/>
  <c r="CY23" i="4"/>
  <c r="CZ23" i="4"/>
  <c r="DA23" i="4"/>
  <c r="DC23" i="4"/>
  <c r="DD23" i="4"/>
  <c r="DE23" i="4"/>
  <c r="DF23" i="4"/>
  <c r="DG23" i="4"/>
  <c r="DH23" i="4"/>
  <c r="DJ23" i="4"/>
  <c r="DK23" i="4"/>
  <c r="DL23" i="4"/>
  <c r="DM23" i="4"/>
  <c r="DN23" i="4"/>
  <c r="DO23" i="4"/>
  <c r="DP23" i="4"/>
  <c r="DQ23" i="4"/>
  <c r="DR23" i="4"/>
  <c r="DS23" i="4"/>
  <c r="DT23" i="4"/>
  <c r="DU23" i="4"/>
  <c r="DV23" i="4"/>
  <c r="DX23" i="4"/>
  <c r="DY23" i="4"/>
  <c r="DZ23" i="4"/>
  <c r="EA23" i="4"/>
  <c r="EB23" i="4"/>
  <c r="EC23" i="4"/>
  <c r="EE23" i="4"/>
  <c r="EF23" i="4"/>
  <c r="EG23" i="4"/>
  <c r="EH23" i="4"/>
  <c r="EI23" i="4"/>
  <c r="EJ23" i="4"/>
  <c r="EL23" i="4"/>
  <c r="EM23" i="4"/>
  <c r="EN23" i="4"/>
  <c r="EO23" i="4"/>
  <c r="EP23" i="4"/>
  <c r="EQ23" i="4"/>
  <c r="ER23" i="4"/>
  <c r="ES23" i="4"/>
  <c r="ET23" i="4"/>
  <c r="EU23" i="4"/>
  <c r="EV23" i="4"/>
  <c r="EW23" i="4"/>
  <c r="EX23" i="4"/>
  <c r="EZ23" i="4"/>
  <c r="FA23" i="4"/>
  <c r="FB23" i="4"/>
  <c r="FC23" i="4"/>
  <c r="FD23" i="4"/>
  <c r="FE23" i="4"/>
  <c r="FG23" i="4"/>
  <c r="FH23" i="4"/>
  <c r="FI23" i="4"/>
  <c r="FJ23" i="4"/>
  <c r="FK23" i="4"/>
  <c r="FL23" i="4"/>
  <c r="FN23" i="4"/>
  <c r="FO23" i="4"/>
  <c r="FP23" i="4"/>
  <c r="FQ23" i="4"/>
  <c r="FR23" i="4"/>
  <c r="FS23" i="4"/>
  <c r="FT23" i="4"/>
  <c r="FU23" i="4"/>
  <c r="FV23" i="4"/>
  <c r="FW23" i="4"/>
  <c r="FX23" i="4"/>
  <c r="FY23" i="4"/>
  <c r="FZ23" i="4"/>
  <c r="GB23" i="4"/>
  <c r="GC23" i="4"/>
  <c r="GD23" i="4"/>
  <c r="GE23" i="4"/>
  <c r="GF23" i="4"/>
  <c r="GG23" i="4"/>
  <c r="GI23" i="4"/>
  <c r="GJ23" i="4"/>
  <c r="GK23" i="4"/>
  <c r="GL23" i="4"/>
  <c r="GM23" i="4"/>
  <c r="GN23" i="4"/>
  <c r="GP23" i="4"/>
  <c r="GQ23" i="4"/>
  <c r="GR23" i="4"/>
  <c r="GS23" i="4"/>
  <c r="GT23" i="4"/>
  <c r="GU23" i="4"/>
  <c r="GV23" i="4"/>
  <c r="GW23" i="4"/>
  <c r="GX23" i="4"/>
  <c r="GY23" i="4"/>
  <c r="GZ23" i="4"/>
  <c r="HA23" i="4"/>
  <c r="HB23" i="4"/>
  <c r="HD23" i="4"/>
  <c r="HE23" i="4"/>
  <c r="HF23" i="4"/>
  <c r="HG23" i="4"/>
  <c r="HH23" i="4"/>
  <c r="HI23" i="4"/>
  <c r="HK23" i="4"/>
  <c r="HL23" i="4"/>
  <c r="HM23" i="4"/>
  <c r="HN23" i="4"/>
  <c r="HO23" i="4"/>
  <c r="HP23" i="4"/>
  <c r="HR23" i="4"/>
  <c r="HS23" i="4"/>
  <c r="HT23" i="4"/>
  <c r="HU23" i="4"/>
  <c r="HV23" i="4"/>
  <c r="HW23" i="4"/>
  <c r="HX23" i="4"/>
  <c r="HY23" i="4"/>
  <c r="HZ23" i="4"/>
  <c r="IA23" i="4"/>
  <c r="IB23" i="4"/>
  <c r="IC23" i="4"/>
  <c r="ID23" i="4"/>
  <c r="IF23" i="4"/>
  <c r="IG23" i="4"/>
  <c r="IH23" i="4"/>
  <c r="II23" i="4"/>
  <c r="IJ23" i="4"/>
  <c r="IK23" i="4"/>
  <c r="IM23" i="4"/>
  <c r="IN23" i="4"/>
  <c r="IO23" i="4"/>
  <c r="IP23" i="4"/>
  <c r="IQ23" i="4"/>
  <c r="IR23" i="4"/>
  <c r="IT23" i="4"/>
  <c r="IU23" i="4"/>
  <c r="IV23" i="4"/>
  <c r="IW23" i="4"/>
  <c r="IX23" i="4"/>
  <c r="IY23" i="4"/>
  <c r="IZ23" i="4"/>
  <c r="JA23" i="4"/>
  <c r="JB23" i="4"/>
  <c r="JC23" i="4"/>
  <c r="JD23" i="4"/>
  <c r="JE23" i="4"/>
  <c r="JF23" i="4"/>
  <c r="JH23" i="4"/>
  <c r="JI23" i="4"/>
  <c r="JJ23" i="4"/>
  <c r="JK23" i="4"/>
  <c r="JL23" i="4"/>
  <c r="JM23" i="4"/>
  <c r="JO23" i="4"/>
  <c r="JP23" i="4"/>
  <c r="JQ23" i="4"/>
  <c r="JR23" i="4"/>
  <c r="JS23" i="4"/>
  <c r="JT23" i="4"/>
  <c r="JV23" i="4"/>
  <c r="JW23" i="4"/>
  <c r="JX23" i="4"/>
  <c r="JY23" i="4"/>
  <c r="JZ23" i="4"/>
  <c r="KA23" i="4"/>
  <c r="KB23" i="4"/>
  <c r="KC23" i="4"/>
  <c r="KD23" i="4"/>
  <c r="KE23" i="4"/>
  <c r="KF23" i="4"/>
  <c r="KG23" i="4"/>
  <c r="KH23" i="4"/>
  <c r="KJ23" i="4"/>
  <c r="KK23" i="4"/>
  <c r="KL23" i="4"/>
  <c r="KM23" i="4"/>
  <c r="KN23" i="4"/>
  <c r="KO23" i="4"/>
  <c r="KQ23" i="4"/>
  <c r="KR23" i="4"/>
  <c r="KS23" i="4"/>
  <c r="KT23" i="4"/>
  <c r="KU23" i="4"/>
  <c r="KV23" i="4"/>
  <c r="KX23" i="4"/>
  <c r="KY23" i="4"/>
  <c r="KZ23" i="4"/>
  <c r="LA23" i="4"/>
  <c r="LB23" i="4"/>
  <c r="LC23" i="4"/>
  <c r="LD23" i="4"/>
  <c r="LE23" i="4"/>
  <c r="LF23" i="4"/>
  <c r="LG23" i="4"/>
  <c r="LH23" i="4"/>
  <c r="LI23" i="4"/>
  <c r="LJ23" i="4"/>
  <c r="LL23" i="4"/>
  <c r="LM23" i="4"/>
  <c r="LN23" i="4"/>
  <c r="LO23" i="4"/>
  <c r="LP23" i="4"/>
  <c r="LQ23" i="4"/>
  <c r="LS23" i="4"/>
  <c r="LT23" i="4"/>
  <c r="LU23" i="4"/>
  <c r="LV23" i="4"/>
  <c r="LW23" i="4"/>
  <c r="LX23" i="4"/>
  <c r="LZ23" i="4"/>
  <c r="MA23" i="4"/>
  <c r="MB23" i="4"/>
  <c r="MC23" i="4"/>
  <c r="MD23" i="4"/>
  <c r="ME23" i="4"/>
  <c r="MF23" i="4"/>
  <c r="MG23" i="4"/>
  <c r="MH23" i="4"/>
  <c r="MI23" i="4"/>
  <c r="MJ23" i="4"/>
  <c r="MK23" i="4"/>
  <c r="ML23" i="4"/>
  <c r="MN23" i="4"/>
  <c r="MO23" i="4"/>
  <c r="MP23" i="4"/>
  <c r="MQ23" i="4"/>
  <c r="MR23" i="4"/>
  <c r="MS23" i="4"/>
  <c r="MU23" i="4"/>
  <c r="MV23" i="4"/>
  <c r="MW23" i="4"/>
  <c r="MX23" i="4"/>
  <c r="MY23" i="4"/>
  <c r="MZ23" i="4"/>
  <c r="NB23" i="4"/>
  <c r="NC23" i="4"/>
  <c r="ND23" i="4"/>
  <c r="H23" i="4"/>
  <c r="H20" i="4"/>
  <c r="H17" i="4"/>
  <c r="H14" i="4"/>
  <c r="H11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BM8" i="4"/>
  <c r="BN8" i="4"/>
  <c r="BO8" i="4"/>
  <c r="BP8" i="4"/>
  <c r="BQ8" i="4"/>
  <c r="BR8" i="4"/>
  <c r="BS8" i="4"/>
  <c r="BT8" i="4"/>
  <c r="BU8" i="4"/>
  <c r="BV8" i="4"/>
  <c r="BW8" i="4"/>
  <c r="BX8" i="4"/>
  <c r="BY8" i="4"/>
  <c r="BZ8" i="4"/>
  <c r="CA8" i="4"/>
  <c r="CB8" i="4"/>
  <c r="CC8" i="4"/>
  <c r="CD8" i="4"/>
  <c r="CE8" i="4"/>
  <c r="CF8" i="4"/>
  <c r="CG8" i="4"/>
  <c r="CH8" i="4"/>
  <c r="CI8" i="4"/>
  <c r="CJ8" i="4"/>
  <c r="CK8" i="4"/>
  <c r="CL8" i="4"/>
  <c r="CM8" i="4"/>
  <c r="CN8" i="4"/>
  <c r="CO8" i="4"/>
  <c r="CP8" i="4"/>
  <c r="CQ8" i="4"/>
  <c r="CR8" i="4"/>
  <c r="CS8" i="4"/>
  <c r="CT8" i="4"/>
  <c r="CU8" i="4"/>
  <c r="CV8" i="4"/>
  <c r="CW8" i="4"/>
  <c r="CX8" i="4"/>
  <c r="CY8" i="4"/>
  <c r="CZ8" i="4"/>
  <c r="DA8" i="4"/>
  <c r="DB8" i="4"/>
  <c r="DC8" i="4"/>
  <c r="DD8" i="4"/>
  <c r="DE8" i="4"/>
  <c r="DF8" i="4"/>
  <c r="DG8" i="4"/>
  <c r="DH8" i="4"/>
  <c r="DI8" i="4"/>
  <c r="DJ8" i="4"/>
  <c r="DK8" i="4"/>
  <c r="DL8" i="4"/>
  <c r="DM8" i="4"/>
  <c r="DN8" i="4"/>
  <c r="DO8" i="4"/>
  <c r="DP8" i="4"/>
  <c r="DQ8" i="4"/>
  <c r="DR8" i="4"/>
  <c r="DS8" i="4"/>
  <c r="DT8" i="4"/>
  <c r="DU8" i="4"/>
  <c r="DV8" i="4"/>
  <c r="DW8" i="4"/>
  <c r="DX8" i="4"/>
  <c r="DY8" i="4"/>
  <c r="DZ8" i="4"/>
  <c r="EA8" i="4"/>
  <c r="EB8" i="4"/>
  <c r="EC8" i="4"/>
  <c r="ED8" i="4"/>
  <c r="EE8" i="4"/>
  <c r="EF8" i="4"/>
  <c r="EG8" i="4"/>
  <c r="EH8" i="4"/>
  <c r="EI8" i="4"/>
  <c r="EJ8" i="4"/>
  <c r="EK8" i="4"/>
  <c r="EL8" i="4"/>
  <c r="EM8" i="4"/>
  <c r="EN8" i="4"/>
  <c r="EO8" i="4"/>
  <c r="EP8" i="4"/>
  <c r="EQ8" i="4"/>
  <c r="ER8" i="4"/>
  <c r="ES8" i="4"/>
  <c r="ET8" i="4"/>
  <c r="EU8" i="4"/>
  <c r="EV8" i="4"/>
  <c r="EW8" i="4"/>
  <c r="EX8" i="4"/>
  <c r="EY8" i="4"/>
  <c r="EZ8" i="4"/>
  <c r="FA8" i="4"/>
  <c r="FB8" i="4"/>
  <c r="FC8" i="4"/>
  <c r="FD8" i="4"/>
  <c r="FE8" i="4"/>
  <c r="FF8" i="4"/>
  <c r="FG8" i="4"/>
  <c r="FH8" i="4"/>
  <c r="FI8" i="4"/>
  <c r="FJ8" i="4"/>
  <c r="FK8" i="4"/>
  <c r="FL8" i="4"/>
  <c r="FM8" i="4"/>
  <c r="FN8" i="4"/>
  <c r="FO8" i="4"/>
  <c r="FP8" i="4"/>
  <c r="FQ8" i="4"/>
  <c r="FR8" i="4"/>
  <c r="FS8" i="4"/>
  <c r="FT8" i="4"/>
  <c r="FU8" i="4"/>
  <c r="FV8" i="4"/>
  <c r="FW8" i="4"/>
  <c r="FX8" i="4"/>
  <c r="FY8" i="4"/>
  <c r="FZ8" i="4"/>
  <c r="GA8" i="4"/>
  <c r="GB8" i="4"/>
  <c r="GC8" i="4"/>
  <c r="GD8" i="4"/>
  <c r="GE8" i="4"/>
  <c r="GF8" i="4"/>
  <c r="GG8" i="4"/>
  <c r="GH8" i="4"/>
  <c r="GI8" i="4"/>
  <c r="GJ8" i="4"/>
  <c r="GK8" i="4"/>
  <c r="GL8" i="4"/>
  <c r="GM8" i="4"/>
  <c r="GN8" i="4"/>
  <c r="GO8" i="4"/>
  <c r="GP8" i="4"/>
  <c r="GQ8" i="4"/>
  <c r="GR8" i="4"/>
  <c r="GS8" i="4"/>
  <c r="GT8" i="4"/>
  <c r="GU8" i="4"/>
  <c r="GV8" i="4"/>
  <c r="GW8" i="4"/>
  <c r="GX8" i="4"/>
  <c r="GY8" i="4"/>
  <c r="GZ8" i="4"/>
  <c r="HA8" i="4"/>
  <c r="HB8" i="4"/>
  <c r="HC8" i="4"/>
  <c r="HD8" i="4"/>
  <c r="HE8" i="4"/>
  <c r="HF8" i="4"/>
  <c r="HG8" i="4"/>
  <c r="HH8" i="4"/>
  <c r="HI8" i="4"/>
  <c r="HJ8" i="4"/>
  <c r="HK8" i="4"/>
  <c r="HL8" i="4"/>
  <c r="HM8" i="4"/>
  <c r="HN8" i="4"/>
  <c r="HO8" i="4"/>
  <c r="HP8" i="4"/>
  <c r="HQ8" i="4"/>
  <c r="HR8" i="4"/>
  <c r="HS8" i="4"/>
  <c r="HT8" i="4"/>
  <c r="HU8" i="4"/>
  <c r="HV8" i="4"/>
  <c r="HW8" i="4"/>
  <c r="HX8" i="4"/>
  <c r="HY8" i="4"/>
  <c r="HZ8" i="4"/>
  <c r="IA8" i="4"/>
  <c r="IB8" i="4"/>
  <c r="IC8" i="4"/>
  <c r="ID8" i="4"/>
  <c r="IE8" i="4"/>
  <c r="IF8" i="4"/>
  <c r="IG8" i="4"/>
  <c r="IH8" i="4"/>
  <c r="II8" i="4"/>
  <c r="IJ8" i="4"/>
  <c r="IK8" i="4"/>
  <c r="IL8" i="4"/>
  <c r="IM8" i="4"/>
  <c r="IN8" i="4"/>
  <c r="IO8" i="4"/>
  <c r="IP8" i="4"/>
  <c r="IQ8" i="4"/>
  <c r="IR8" i="4"/>
  <c r="IS8" i="4"/>
  <c r="IT8" i="4"/>
  <c r="IU8" i="4"/>
  <c r="IV8" i="4"/>
  <c r="IW8" i="4"/>
  <c r="IX8" i="4"/>
  <c r="IY8" i="4"/>
  <c r="IZ8" i="4"/>
  <c r="JA8" i="4"/>
  <c r="JB8" i="4"/>
  <c r="JC8" i="4"/>
  <c r="JD8" i="4"/>
  <c r="JE8" i="4"/>
  <c r="JF8" i="4"/>
  <c r="JG8" i="4"/>
  <c r="JH8" i="4"/>
  <c r="JI8" i="4"/>
  <c r="JJ8" i="4"/>
  <c r="JK8" i="4"/>
  <c r="JL8" i="4"/>
  <c r="JM8" i="4"/>
  <c r="JN8" i="4"/>
  <c r="JO8" i="4"/>
  <c r="JP8" i="4"/>
  <c r="JQ8" i="4"/>
  <c r="JR8" i="4"/>
  <c r="JS8" i="4"/>
  <c r="JT8" i="4"/>
  <c r="JU8" i="4"/>
  <c r="JV8" i="4"/>
  <c r="JW8" i="4"/>
  <c r="JX8" i="4"/>
  <c r="JY8" i="4"/>
  <c r="JZ8" i="4"/>
  <c r="KA8" i="4"/>
  <c r="KB8" i="4"/>
  <c r="KC8" i="4"/>
  <c r="KD8" i="4"/>
  <c r="KE8" i="4"/>
  <c r="KF8" i="4"/>
  <c r="KG8" i="4"/>
  <c r="KH8" i="4"/>
  <c r="KI8" i="4"/>
  <c r="KJ8" i="4"/>
  <c r="KK8" i="4"/>
  <c r="KL8" i="4"/>
  <c r="KM8" i="4"/>
  <c r="KN8" i="4"/>
  <c r="KO8" i="4"/>
  <c r="KP8" i="4"/>
  <c r="KQ8" i="4"/>
  <c r="KR8" i="4"/>
  <c r="KS8" i="4"/>
  <c r="KT8" i="4"/>
  <c r="KU8" i="4"/>
  <c r="KV8" i="4"/>
  <c r="KW8" i="4"/>
  <c r="KX8" i="4"/>
  <c r="KY8" i="4"/>
  <c r="KZ8" i="4"/>
  <c r="LA8" i="4"/>
  <c r="LB8" i="4"/>
  <c r="LC8" i="4"/>
  <c r="LD8" i="4"/>
  <c r="LE8" i="4"/>
  <c r="LF8" i="4"/>
  <c r="LG8" i="4"/>
  <c r="LH8" i="4"/>
  <c r="LI8" i="4"/>
  <c r="LJ8" i="4"/>
  <c r="LK8" i="4"/>
  <c r="LL8" i="4"/>
  <c r="LM8" i="4"/>
  <c r="LN8" i="4"/>
  <c r="LO8" i="4"/>
  <c r="LP8" i="4"/>
  <c r="LQ8" i="4"/>
  <c r="LR8" i="4"/>
  <c r="LS8" i="4"/>
  <c r="LT8" i="4"/>
  <c r="LU8" i="4"/>
  <c r="LV8" i="4"/>
  <c r="LW8" i="4"/>
  <c r="LX8" i="4"/>
  <c r="LY8" i="4"/>
  <c r="LZ8" i="4"/>
  <c r="MA8" i="4"/>
  <c r="MB8" i="4"/>
  <c r="MC8" i="4"/>
  <c r="MD8" i="4"/>
  <c r="ME8" i="4"/>
  <c r="MF8" i="4"/>
  <c r="MG8" i="4"/>
  <c r="MH8" i="4"/>
  <c r="MI8" i="4"/>
  <c r="MJ8" i="4"/>
  <c r="MK8" i="4"/>
  <c r="ML8" i="4"/>
  <c r="MM8" i="4"/>
  <c r="MN8" i="4"/>
  <c r="MO8" i="4"/>
  <c r="MP8" i="4"/>
  <c r="MQ8" i="4"/>
  <c r="MR8" i="4"/>
  <c r="MS8" i="4"/>
  <c r="MT8" i="4"/>
  <c r="MU8" i="4"/>
  <c r="MV8" i="4"/>
  <c r="MW8" i="4"/>
  <c r="MX8" i="4"/>
  <c r="MY8" i="4"/>
  <c r="MZ8" i="4"/>
  <c r="NA8" i="4"/>
  <c r="NB8" i="4"/>
  <c r="NC8" i="4"/>
  <c r="ND8" i="4"/>
  <c r="H8" i="4"/>
  <c r="E22" i="4"/>
  <c r="F22" i="4"/>
  <c r="G22" i="4"/>
  <c r="H22" i="4"/>
  <c r="D22" i="4"/>
  <c r="E19" i="4"/>
  <c r="F19" i="4"/>
  <c r="G19" i="4"/>
  <c r="H19" i="4"/>
  <c r="D19" i="4"/>
  <c r="E16" i="4"/>
  <c r="F16" i="4"/>
  <c r="G16" i="4"/>
  <c r="H16" i="4"/>
  <c r="D16" i="4"/>
  <c r="E13" i="4"/>
  <c r="F13" i="4"/>
  <c r="G13" i="4"/>
  <c r="H13" i="4"/>
  <c r="D13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BM10" i="4"/>
  <c r="BN10" i="4"/>
  <c r="BO10" i="4"/>
  <c r="BP10" i="4"/>
  <c r="BQ10" i="4"/>
  <c r="BR10" i="4"/>
  <c r="BS10" i="4"/>
  <c r="BT10" i="4"/>
  <c r="BU10" i="4"/>
  <c r="BV10" i="4"/>
  <c r="BW10" i="4"/>
  <c r="BX10" i="4"/>
  <c r="BY10" i="4"/>
  <c r="BZ10" i="4"/>
  <c r="CA10" i="4"/>
  <c r="CB10" i="4"/>
  <c r="CC10" i="4"/>
  <c r="CD10" i="4"/>
  <c r="CE10" i="4"/>
  <c r="CF10" i="4"/>
  <c r="CG10" i="4"/>
  <c r="CH10" i="4"/>
  <c r="CI10" i="4"/>
  <c r="CJ10" i="4"/>
  <c r="CK10" i="4"/>
  <c r="CL10" i="4"/>
  <c r="CM10" i="4"/>
  <c r="CN10" i="4"/>
  <c r="CO10" i="4"/>
  <c r="CP10" i="4"/>
  <c r="CQ10" i="4"/>
  <c r="CR10" i="4"/>
  <c r="CS10" i="4"/>
  <c r="CT10" i="4"/>
  <c r="CU10" i="4"/>
  <c r="CV10" i="4"/>
  <c r="CW10" i="4"/>
  <c r="CX10" i="4"/>
  <c r="CY10" i="4"/>
  <c r="CZ10" i="4"/>
  <c r="DA10" i="4"/>
  <c r="DB10" i="4"/>
  <c r="DC10" i="4"/>
  <c r="DD10" i="4"/>
  <c r="DE10" i="4"/>
  <c r="DF10" i="4"/>
  <c r="DG10" i="4"/>
  <c r="DH10" i="4"/>
  <c r="DI10" i="4"/>
  <c r="DJ10" i="4"/>
  <c r="DK10" i="4"/>
  <c r="DL10" i="4"/>
  <c r="DM10" i="4"/>
  <c r="DN10" i="4"/>
  <c r="DO10" i="4"/>
  <c r="DP10" i="4"/>
  <c r="DQ10" i="4"/>
  <c r="DR10" i="4"/>
  <c r="DS10" i="4"/>
  <c r="DT10" i="4"/>
  <c r="DU10" i="4"/>
  <c r="DV10" i="4"/>
  <c r="DW10" i="4"/>
  <c r="DX10" i="4"/>
  <c r="DY10" i="4"/>
  <c r="DZ10" i="4"/>
  <c r="EA10" i="4"/>
  <c r="EB10" i="4"/>
  <c r="EC10" i="4"/>
  <c r="ED10" i="4"/>
  <c r="EE10" i="4"/>
  <c r="EF10" i="4"/>
  <c r="EG10" i="4"/>
  <c r="EH10" i="4"/>
  <c r="EI10" i="4"/>
  <c r="EJ10" i="4"/>
  <c r="EK10" i="4"/>
  <c r="EL10" i="4"/>
  <c r="EM10" i="4"/>
  <c r="EN10" i="4"/>
  <c r="EO10" i="4"/>
  <c r="EP10" i="4"/>
  <c r="EQ10" i="4"/>
  <c r="ER10" i="4"/>
  <c r="ES10" i="4"/>
  <c r="ET10" i="4"/>
  <c r="EU10" i="4"/>
  <c r="EV10" i="4"/>
  <c r="EW10" i="4"/>
  <c r="EX10" i="4"/>
  <c r="EY10" i="4"/>
  <c r="EZ10" i="4"/>
  <c r="FA10" i="4"/>
  <c r="FB10" i="4"/>
  <c r="FC10" i="4"/>
  <c r="FD10" i="4"/>
  <c r="FE10" i="4"/>
  <c r="FF10" i="4"/>
  <c r="FG10" i="4"/>
  <c r="FH10" i="4"/>
  <c r="FI10" i="4"/>
  <c r="FJ10" i="4"/>
  <c r="FK10" i="4"/>
  <c r="FL10" i="4"/>
  <c r="FM10" i="4"/>
  <c r="FN10" i="4"/>
  <c r="FO10" i="4"/>
  <c r="FP10" i="4"/>
  <c r="FQ10" i="4"/>
  <c r="FR10" i="4"/>
  <c r="FS10" i="4"/>
  <c r="FT10" i="4"/>
  <c r="FU10" i="4"/>
  <c r="FV10" i="4"/>
  <c r="FW10" i="4"/>
  <c r="FX10" i="4"/>
  <c r="FY10" i="4"/>
  <c r="FZ10" i="4"/>
  <c r="GA10" i="4"/>
  <c r="GB10" i="4"/>
  <c r="GC10" i="4"/>
  <c r="GD10" i="4"/>
  <c r="GE10" i="4"/>
  <c r="GF10" i="4"/>
  <c r="GG10" i="4"/>
  <c r="GH10" i="4"/>
  <c r="GI10" i="4"/>
  <c r="GJ10" i="4"/>
  <c r="GK10" i="4"/>
  <c r="GL10" i="4"/>
  <c r="GM10" i="4"/>
  <c r="GN10" i="4"/>
  <c r="GO10" i="4"/>
  <c r="GP10" i="4"/>
  <c r="GQ10" i="4"/>
  <c r="GR10" i="4"/>
  <c r="GS10" i="4"/>
  <c r="GT10" i="4"/>
  <c r="GU10" i="4"/>
  <c r="GV10" i="4"/>
  <c r="GW10" i="4"/>
  <c r="GX10" i="4"/>
  <c r="GY10" i="4"/>
  <c r="GZ10" i="4"/>
  <c r="HA10" i="4"/>
  <c r="HB10" i="4"/>
  <c r="HC10" i="4"/>
  <c r="HD10" i="4"/>
  <c r="HE10" i="4"/>
  <c r="HF10" i="4"/>
  <c r="HG10" i="4"/>
  <c r="HH10" i="4"/>
  <c r="HI10" i="4"/>
  <c r="HJ10" i="4"/>
  <c r="HK10" i="4"/>
  <c r="HL10" i="4"/>
  <c r="HM10" i="4"/>
  <c r="HN10" i="4"/>
  <c r="HO10" i="4"/>
  <c r="HP10" i="4"/>
  <c r="HQ10" i="4"/>
  <c r="HR10" i="4"/>
  <c r="HS10" i="4"/>
  <c r="HT10" i="4"/>
  <c r="HU10" i="4"/>
  <c r="HV10" i="4"/>
  <c r="HW10" i="4"/>
  <c r="HX10" i="4"/>
  <c r="HY10" i="4"/>
  <c r="HZ10" i="4"/>
  <c r="IA10" i="4"/>
  <c r="IB10" i="4"/>
  <c r="IC10" i="4"/>
  <c r="ID10" i="4"/>
  <c r="IE10" i="4"/>
  <c r="IF10" i="4"/>
  <c r="IG10" i="4"/>
  <c r="IH10" i="4"/>
  <c r="II10" i="4"/>
  <c r="IJ10" i="4"/>
  <c r="IK10" i="4"/>
  <c r="IL10" i="4"/>
  <c r="IM10" i="4"/>
  <c r="IN10" i="4"/>
  <c r="IO10" i="4"/>
  <c r="IP10" i="4"/>
  <c r="IQ10" i="4"/>
  <c r="IR10" i="4"/>
  <c r="IS10" i="4"/>
  <c r="IT10" i="4"/>
  <c r="IU10" i="4"/>
  <c r="IV10" i="4"/>
  <c r="IW10" i="4"/>
  <c r="IX10" i="4"/>
  <c r="IY10" i="4"/>
  <c r="IZ10" i="4"/>
  <c r="JA10" i="4"/>
  <c r="JB10" i="4"/>
  <c r="JC10" i="4"/>
  <c r="JD10" i="4"/>
  <c r="JE10" i="4"/>
  <c r="JF10" i="4"/>
  <c r="JG10" i="4"/>
  <c r="JH10" i="4"/>
  <c r="JI10" i="4"/>
  <c r="JJ10" i="4"/>
  <c r="JK10" i="4"/>
  <c r="JL10" i="4"/>
  <c r="JM10" i="4"/>
  <c r="JN10" i="4"/>
  <c r="JO10" i="4"/>
  <c r="JP10" i="4"/>
  <c r="JQ10" i="4"/>
  <c r="JR10" i="4"/>
  <c r="JS10" i="4"/>
  <c r="JT10" i="4"/>
  <c r="JU10" i="4"/>
  <c r="JV10" i="4"/>
  <c r="JW10" i="4"/>
  <c r="JX10" i="4"/>
  <c r="JY10" i="4"/>
  <c r="JZ10" i="4"/>
  <c r="KA10" i="4"/>
  <c r="KB10" i="4"/>
  <c r="KC10" i="4"/>
  <c r="KD10" i="4"/>
  <c r="KE10" i="4"/>
  <c r="KF10" i="4"/>
  <c r="KG10" i="4"/>
  <c r="KH10" i="4"/>
  <c r="KI10" i="4"/>
  <c r="KJ10" i="4"/>
  <c r="KK10" i="4"/>
  <c r="KL10" i="4"/>
  <c r="KM10" i="4"/>
  <c r="KN10" i="4"/>
  <c r="KO10" i="4"/>
  <c r="KP10" i="4"/>
  <c r="KQ10" i="4"/>
  <c r="KR10" i="4"/>
  <c r="KS10" i="4"/>
  <c r="KT10" i="4"/>
  <c r="KU10" i="4"/>
  <c r="KV10" i="4"/>
  <c r="KW10" i="4"/>
  <c r="KX10" i="4"/>
  <c r="KY10" i="4"/>
  <c r="KZ10" i="4"/>
  <c r="LA10" i="4"/>
  <c r="LB10" i="4"/>
  <c r="LC10" i="4"/>
  <c r="LD10" i="4"/>
  <c r="LE10" i="4"/>
  <c r="LF10" i="4"/>
  <c r="LG10" i="4"/>
  <c r="LH10" i="4"/>
  <c r="LI10" i="4"/>
  <c r="LJ10" i="4"/>
  <c r="LK10" i="4"/>
  <c r="LL10" i="4"/>
  <c r="LM10" i="4"/>
  <c r="LN10" i="4"/>
  <c r="LO10" i="4"/>
  <c r="LP10" i="4"/>
  <c r="LQ10" i="4"/>
  <c r="LR10" i="4"/>
  <c r="LS10" i="4"/>
  <c r="LT10" i="4"/>
  <c r="LU10" i="4"/>
  <c r="LV10" i="4"/>
  <c r="LW10" i="4"/>
  <c r="LX10" i="4"/>
  <c r="LY10" i="4"/>
  <c r="LZ10" i="4"/>
  <c r="MA10" i="4"/>
  <c r="MB10" i="4"/>
  <c r="MC10" i="4"/>
  <c r="MD10" i="4"/>
  <c r="ME10" i="4"/>
  <c r="MF10" i="4"/>
  <c r="MG10" i="4"/>
  <c r="MH10" i="4"/>
  <c r="MI10" i="4"/>
  <c r="MJ10" i="4"/>
  <c r="MK10" i="4"/>
  <c r="ML10" i="4"/>
  <c r="MM10" i="4"/>
  <c r="MN10" i="4"/>
  <c r="MO10" i="4"/>
  <c r="MP10" i="4"/>
  <c r="MQ10" i="4"/>
  <c r="MR10" i="4"/>
  <c r="MS10" i="4"/>
  <c r="MT10" i="4"/>
  <c r="MU10" i="4"/>
  <c r="MV10" i="4"/>
  <c r="MW10" i="4"/>
  <c r="MX10" i="4"/>
  <c r="MY10" i="4"/>
  <c r="MZ10" i="4"/>
  <c r="NA10" i="4"/>
  <c r="NB10" i="4"/>
  <c r="NC10" i="4"/>
  <c r="ND10" i="4"/>
  <c r="D1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BT7" i="4"/>
  <c r="BU7" i="4"/>
  <c r="BV7" i="4"/>
  <c r="BW7" i="4"/>
  <c r="BX7" i="4"/>
  <c r="BY7" i="4"/>
  <c r="BZ7" i="4"/>
  <c r="CA7" i="4"/>
  <c r="CB7" i="4"/>
  <c r="CC7" i="4"/>
  <c r="CD7" i="4"/>
  <c r="CE7" i="4"/>
  <c r="CF7" i="4"/>
  <c r="CG7" i="4"/>
  <c r="CH7" i="4"/>
  <c r="CI7" i="4"/>
  <c r="CJ7" i="4"/>
  <c r="CK7" i="4"/>
  <c r="CL7" i="4"/>
  <c r="CM7" i="4"/>
  <c r="CN7" i="4"/>
  <c r="CO7" i="4"/>
  <c r="CP7" i="4"/>
  <c r="CQ7" i="4"/>
  <c r="CR7" i="4"/>
  <c r="CS7" i="4"/>
  <c r="CT7" i="4"/>
  <c r="CU7" i="4"/>
  <c r="CV7" i="4"/>
  <c r="CW7" i="4"/>
  <c r="CX7" i="4"/>
  <c r="CY7" i="4"/>
  <c r="CZ7" i="4"/>
  <c r="DA7" i="4"/>
  <c r="DB7" i="4"/>
  <c r="DC7" i="4"/>
  <c r="DD7" i="4"/>
  <c r="DE7" i="4"/>
  <c r="DF7" i="4"/>
  <c r="DG7" i="4"/>
  <c r="DH7" i="4"/>
  <c r="DI7" i="4"/>
  <c r="DJ7" i="4"/>
  <c r="DK7" i="4"/>
  <c r="DL7" i="4"/>
  <c r="DM7" i="4"/>
  <c r="DN7" i="4"/>
  <c r="DO7" i="4"/>
  <c r="DP7" i="4"/>
  <c r="DQ7" i="4"/>
  <c r="DR7" i="4"/>
  <c r="DS7" i="4"/>
  <c r="DT7" i="4"/>
  <c r="DU7" i="4"/>
  <c r="DV7" i="4"/>
  <c r="DW7" i="4"/>
  <c r="DX7" i="4"/>
  <c r="DY7" i="4"/>
  <c r="DZ7" i="4"/>
  <c r="EA7" i="4"/>
  <c r="EB7" i="4"/>
  <c r="EC7" i="4"/>
  <c r="ED7" i="4"/>
  <c r="EE7" i="4"/>
  <c r="EF7" i="4"/>
  <c r="EG7" i="4"/>
  <c r="EH7" i="4"/>
  <c r="EI7" i="4"/>
  <c r="EJ7" i="4"/>
  <c r="EK7" i="4"/>
  <c r="EL7" i="4"/>
  <c r="EM7" i="4"/>
  <c r="EN7" i="4"/>
  <c r="EO7" i="4"/>
  <c r="EP7" i="4"/>
  <c r="EQ7" i="4"/>
  <c r="ER7" i="4"/>
  <c r="ES7" i="4"/>
  <c r="ET7" i="4"/>
  <c r="EU7" i="4"/>
  <c r="EV7" i="4"/>
  <c r="EW7" i="4"/>
  <c r="EX7" i="4"/>
  <c r="EY7" i="4"/>
  <c r="EZ7" i="4"/>
  <c r="FA7" i="4"/>
  <c r="FB7" i="4"/>
  <c r="FC7" i="4"/>
  <c r="FD7" i="4"/>
  <c r="FE7" i="4"/>
  <c r="FF7" i="4"/>
  <c r="FG7" i="4"/>
  <c r="FH7" i="4"/>
  <c r="FI7" i="4"/>
  <c r="FJ7" i="4"/>
  <c r="FK7" i="4"/>
  <c r="FL7" i="4"/>
  <c r="FM7" i="4"/>
  <c r="FN7" i="4"/>
  <c r="FO7" i="4"/>
  <c r="FP7" i="4"/>
  <c r="FQ7" i="4"/>
  <c r="FR7" i="4"/>
  <c r="FS7" i="4"/>
  <c r="FT7" i="4"/>
  <c r="FU7" i="4"/>
  <c r="FV7" i="4"/>
  <c r="FW7" i="4"/>
  <c r="FX7" i="4"/>
  <c r="FY7" i="4"/>
  <c r="FZ7" i="4"/>
  <c r="GA7" i="4"/>
  <c r="GB7" i="4"/>
  <c r="GC7" i="4"/>
  <c r="GD7" i="4"/>
  <c r="GE7" i="4"/>
  <c r="GF7" i="4"/>
  <c r="GG7" i="4"/>
  <c r="GH7" i="4"/>
  <c r="GI7" i="4"/>
  <c r="GJ7" i="4"/>
  <c r="GK7" i="4"/>
  <c r="GL7" i="4"/>
  <c r="GM7" i="4"/>
  <c r="GN7" i="4"/>
  <c r="GO7" i="4"/>
  <c r="GP7" i="4"/>
  <c r="GQ7" i="4"/>
  <c r="GR7" i="4"/>
  <c r="GS7" i="4"/>
  <c r="GT7" i="4"/>
  <c r="GU7" i="4"/>
  <c r="GV7" i="4"/>
  <c r="GW7" i="4"/>
  <c r="GX7" i="4"/>
  <c r="GY7" i="4"/>
  <c r="GZ7" i="4"/>
  <c r="HA7" i="4"/>
  <c r="HB7" i="4"/>
  <c r="HC7" i="4"/>
  <c r="HD7" i="4"/>
  <c r="HE7" i="4"/>
  <c r="HF7" i="4"/>
  <c r="HG7" i="4"/>
  <c r="HH7" i="4"/>
  <c r="HI7" i="4"/>
  <c r="HJ7" i="4"/>
  <c r="HK7" i="4"/>
  <c r="HL7" i="4"/>
  <c r="HM7" i="4"/>
  <c r="HN7" i="4"/>
  <c r="HO7" i="4"/>
  <c r="HP7" i="4"/>
  <c r="HQ7" i="4"/>
  <c r="HR7" i="4"/>
  <c r="HS7" i="4"/>
  <c r="HT7" i="4"/>
  <c r="HU7" i="4"/>
  <c r="HV7" i="4"/>
  <c r="HW7" i="4"/>
  <c r="HX7" i="4"/>
  <c r="HY7" i="4"/>
  <c r="HZ7" i="4"/>
  <c r="IA7" i="4"/>
  <c r="IB7" i="4"/>
  <c r="IC7" i="4"/>
  <c r="ID7" i="4"/>
  <c r="IE7" i="4"/>
  <c r="IF7" i="4"/>
  <c r="IG7" i="4"/>
  <c r="IH7" i="4"/>
  <c r="II7" i="4"/>
  <c r="IJ7" i="4"/>
  <c r="IK7" i="4"/>
  <c r="IL7" i="4"/>
  <c r="IM7" i="4"/>
  <c r="IN7" i="4"/>
  <c r="IO7" i="4"/>
  <c r="IP7" i="4"/>
  <c r="IQ7" i="4"/>
  <c r="IR7" i="4"/>
  <c r="IS7" i="4"/>
  <c r="IT7" i="4"/>
  <c r="IU7" i="4"/>
  <c r="IV7" i="4"/>
  <c r="IW7" i="4"/>
  <c r="IX7" i="4"/>
  <c r="IY7" i="4"/>
  <c r="IZ7" i="4"/>
  <c r="JA7" i="4"/>
  <c r="JB7" i="4"/>
  <c r="JC7" i="4"/>
  <c r="JD7" i="4"/>
  <c r="JE7" i="4"/>
  <c r="JF7" i="4"/>
  <c r="JG7" i="4"/>
  <c r="JH7" i="4"/>
  <c r="JI7" i="4"/>
  <c r="JJ7" i="4"/>
  <c r="JK7" i="4"/>
  <c r="JL7" i="4"/>
  <c r="JM7" i="4"/>
  <c r="JN7" i="4"/>
  <c r="JO7" i="4"/>
  <c r="JP7" i="4"/>
  <c r="JQ7" i="4"/>
  <c r="JR7" i="4"/>
  <c r="JS7" i="4"/>
  <c r="JT7" i="4"/>
  <c r="JU7" i="4"/>
  <c r="JV7" i="4"/>
  <c r="JW7" i="4"/>
  <c r="JX7" i="4"/>
  <c r="JY7" i="4"/>
  <c r="JZ7" i="4"/>
  <c r="KA7" i="4"/>
  <c r="KB7" i="4"/>
  <c r="KC7" i="4"/>
  <c r="KD7" i="4"/>
  <c r="KE7" i="4"/>
  <c r="KF7" i="4"/>
  <c r="KG7" i="4"/>
  <c r="KH7" i="4"/>
  <c r="KI7" i="4"/>
  <c r="KJ7" i="4"/>
  <c r="KK7" i="4"/>
  <c r="KL7" i="4"/>
  <c r="KM7" i="4"/>
  <c r="KN7" i="4"/>
  <c r="KO7" i="4"/>
  <c r="KP7" i="4"/>
  <c r="KQ7" i="4"/>
  <c r="KR7" i="4"/>
  <c r="KS7" i="4"/>
  <c r="KT7" i="4"/>
  <c r="KU7" i="4"/>
  <c r="KV7" i="4"/>
  <c r="KW7" i="4"/>
  <c r="KX7" i="4"/>
  <c r="KY7" i="4"/>
  <c r="KZ7" i="4"/>
  <c r="LA7" i="4"/>
  <c r="LB7" i="4"/>
  <c r="LC7" i="4"/>
  <c r="LD7" i="4"/>
  <c r="LE7" i="4"/>
  <c r="LF7" i="4"/>
  <c r="LG7" i="4"/>
  <c r="LH7" i="4"/>
  <c r="LI7" i="4"/>
  <c r="LJ7" i="4"/>
  <c r="LK7" i="4"/>
  <c r="LL7" i="4"/>
  <c r="LM7" i="4"/>
  <c r="LN7" i="4"/>
  <c r="LO7" i="4"/>
  <c r="LP7" i="4"/>
  <c r="LQ7" i="4"/>
  <c r="LR7" i="4"/>
  <c r="LS7" i="4"/>
  <c r="LT7" i="4"/>
  <c r="LU7" i="4"/>
  <c r="LV7" i="4"/>
  <c r="LW7" i="4"/>
  <c r="LX7" i="4"/>
  <c r="LY7" i="4"/>
  <c r="LZ7" i="4"/>
  <c r="MA7" i="4"/>
  <c r="MB7" i="4"/>
  <c r="MC7" i="4"/>
  <c r="MD7" i="4"/>
  <c r="ME7" i="4"/>
  <c r="MF7" i="4"/>
  <c r="MG7" i="4"/>
  <c r="MH7" i="4"/>
  <c r="MI7" i="4"/>
  <c r="MJ7" i="4"/>
  <c r="MK7" i="4"/>
  <c r="ML7" i="4"/>
  <c r="MM7" i="4"/>
  <c r="MN7" i="4"/>
  <c r="MO7" i="4"/>
  <c r="MP7" i="4"/>
  <c r="MQ7" i="4"/>
  <c r="MR7" i="4"/>
  <c r="MS7" i="4"/>
  <c r="MT7" i="4"/>
  <c r="MU7" i="4"/>
  <c r="MV7" i="4"/>
  <c r="MW7" i="4"/>
  <c r="MX7" i="4"/>
  <c r="MY7" i="4"/>
  <c r="MZ7" i="4"/>
  <c r="NA7" i="4"/>
  <c r="NB7" i="4"/>
  <c r="NC7" i="4"/>
  <c r="ND7" i="4"/>
  <c r="E7" i="4"/>
  <c r="F7" i="4"/>
  <c r="D7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MY5" i="4"/>
  <c r="MU5" i="4"/>
  <c r="MT5" i="4"/>
  <c r="MI5" i="4"/>
  <c r="ME5" i="4"/>
  <c r="MD5" i="4"/>
  <c r="LS5" i="4"/>
  <c r="LO5" i="4"/>
  <c r="LN5" i="4"/>
  <c r="LC5" i="4"/>
  <c r="KY5" i="4"/>
  <c r="KX5" i="4"/>
  <c r="KM5" i="4"/>
  <c r="KI5" i="4"/>
  <c r="KH5" i="4"/>
  <c r="JW5" i="4"/>
  <c r="JS5" i="4"/>
  <c r="JR5" i="4"/>
  <c r="JG5" i="4"/>
  <c r="JC5" i="4"/>
  <c r="JB5" i="4"/>
  <c r="IQ5" i="4"/>
  <c r="IM5" i="4"/>
  <c r="IL5" i="4"/>
  <c r="IA5" i="4"/>
  <c r="HW5" i="4"/>
  <c r="HV5" i="4"/>
  <c r="HK5" i="4"/>
  <c r="HG5" i="4"/>
  <c r="HF5" i="4"/>
  <c r="GU5" i="4"/>
  <c r="GQ5" i="4"/>
  <c r="GP5" i="4"/>
  <c r="GE5" i="4"/>
  <c r="GA5" i="4"/>
  <c r="FZ5" i="4"/>
  <c r="FO5" i="4"/>
  <c r="FK5" i="4"/>
  <c r="FJ5" i="4"/>
  <c r="EY5" i="4"/>
  <c r="EU5" i="4"/>
  <c r="ET5" i="4"/>
  <c r="EI5" i="4"/>
  <c r="EE5" i="4"/>
  <c r="ED5" i="4"/>
  <c r="DS5" i="4"/>
  <c r="DO5" i="4"/>
  <c r="DN5" i="4"/>
  <c r="DC5" i="4"/>
  <c r="CY5" i="4"/>
  <c r="CX5" i="4"/>
  <c r="CM5" i="4"/>
  <c r="CI5" i="4"/>
  <c r="CH5" i="4"/>
  <c r="BW5" i="4"/>
  <c r="BS5" i="4"/>
  <c r="BR5" i="4"/>
  <c r="BG5" i="4"/>
  <c r="BC5" i="4"/>
  <c r="BB5" i="4"/>
  <c r="AQ5" i="4"/>
  <c r="AM5" i="4"/>
  <c r="AL5" i="4"/>
  <c r="AB5" i="4"/>
  <c r="X5" i="4"/>
  <c r="T5" i="4"/>
  <c r="P5" i="4"/>
  <c r="L5" i="4"/>
  <c r="H5" i="4"/>
  <c r="ND4" i="4"/>
  <c r="ND5" i="4" s="1"/>
  <c r="NC4" i="4"/>
  <c r="NC5" i="4" s="1"/>
  <c r="NB4" i="4"/>
  <c r="NB5" i="4" s="1"/>
  <c r="NA4" i="4"/>
  <c r="NA5" i="4" s="1"/>
  <c r="MZ4" i="4"/>
  <c r="MZ5" i="4" s="1"/>
  <c r="MY4" i="4"/>
  <c r="MX4" i="4"/>
  <c r="MX5" i="4" s="1"/>
  <c r="MW4" i="4"/>
  <c r="MW5" i="4" s="1"/>
  <c r="MV4" i="4"/>
  <c r="MV5" i="4" s="1"/>
  <c r="MU4" i="4"/>
  <c r="MT4" i="4"/>
  <c r="MS4" i="4"/>
  <c r="MS5" i="4" s="1"/>
  <c r="MR4" i="4"/>
  <c r="MR5" i="4" s="1"/>
  <c r="MQ4" i="4"/>
  <c r="MQ5" i="4" s="1"/>
  <c r="MP4" i="4"/>
  <c r="MP5" i="4" s="1"/>
  <c r="MO4" i="4"/>
  <c r="MO5" i="4" s="1"/>
  <c r="MN4" i="4"/>
  <c r="MN5" i="4" s="1"/>
  <c r="MM4" i="4"/>
  <c r="MM5" i="4" s="1"/>
  <c r="ML4" i="4"/>
  <c r="ML5" i="4" s="1"/>
  <c r="MK4" i="4"/>
  <c r="MK5" i="4" s="1"/>
  <c r="MJ4" i="4"/>
  <c r="MJ5" i="4" s="1"/>
  <c r="MI4" i="4"/>
  <c r="MH4" i="4"/>
  <c r="MH5" i="4" s="1"/>
  <c r="MG4" i="4"/>
  <c r="MG5" i="4" s="1"/>
  <c r="MF4" i="4"/>
  <c r="MF5" i="4" s="1"/>
  <c r="ME4" i="4"/>
  <c r="MD4" i="4"/>
  <c r="MC4" i="4"/>
  <c r="MC5" i="4" s="1"/>
  <c r="MB4" i="4"/>
  <c r="MB5" i="4" s="1"/>
  <c r="MA4" i="4"/>
  <c r="MA5" i="4" s="1"/>
  <c r="LZ4" i="4"/>
  <c r="LZ5" i="4" s="1"/>
  <c r="LY4" i="4"/>
  <c r="LY5" i="4" s="1"/>
  <c r="LX4" i="4"/>
  <c r="LX5" i="4" s="1"/>
  <c r="LW4" i="4"/>
  <c r="LW5" i="4" s="1"/>
  <c r="LV4" i="4"/>
  <c r="LV5" i="4" s="1"/>
  <c r="LU4" i="4"/>
  <c r="LU5" i="4" s="1"/>
  <c r="LT4" i="4"/>
  <c r="LT5" i="4" s="1"/>
  <c r="LS4" i="4"/>
  <c r="LR4" i="4"/>
  <c r="LR5" i="4" s="1"/>
  <c r="LQ4" i="4"/>
  <c r="LQ5" i="4" s="1"/>
  <c r="LP4" i="4"/>
  <c r="LP5" i="4" s="1"/>
  <c r="LO4" i="4"/>
  <c r="LN4" i="4"/>
  <c r="LM4" i="4"/>
  <c r="LM5" i="4" s="1"/>
  <c r="LL4" i="4"/>
  <c r="LL5" i="4" s="1"/>
  <c r="LK4" i="4"/>
  <c r="LK5" i="4" s="1"/>
  <c r="LJ4" i="4"/>
  <c r="LJ5" i="4" s="1"/>
  <c r="LI4" i="4"/>
  <c r="LI5" i="4" s="1"/>
  <c r="LH4" i="4"/>
  <c r="LH5" i="4" s="1"/>
  <c r="LG4" i="4"/>
  <c r="LG5" i="4" s="1"/>
  <c r="LF4" i="4"/>
  <c r="LF5" i="4" s="1"/>
  <c r="LE4" i="4"/>
  <c r="LE5" i="4" s="1"/>
  <c r="LD4" i="4"/>
  <c r="LD5" i="4" s="1"/>
  <c r="LC4" i="4"/>
  <c r="LB4" i="4"/>
  <c r="LB5" i="4" s="1"/>
  <c r="LA4" i="4"/>
  <c r="LA5" i="4" s="1"/>
  <c r="KZ4" i="4"/>
  <c r="KZ5" i="4" s="1"/>
  <c r="KY4" i="4"/>
  <c r="KX4" i="4"/>
  <c r="KW4" i="4"/>
  <c r="KW5" i="4" s="1"/>
  <c r="KV4" i="4"/>
  <c r="KV5" i="4" s="1"/>
  <c r="KU4" i="4"/>
  <c r="KU5" i="4" s="1"/>
  <c r="KT4" i="4"/>
  <c r="KT5" i="4" s="1"/>
  <c r="KS4" i="4"/>
  <c r="KS5" i="4" s="1"/>
  <c r="KR4" i="4"/>
  <c r="KR5" i="4" s="1"/>
  <c r="KQ4" i="4"/>
  <c r="KQ5" i="4" s="1"/>
  <c r="KP4" i="4"/>
  <c r="KP5" i="4" s="1"/>
  <c r="KO4" i="4"/>
  <c r="KO5" i="4" s="1"/>
  <c r="KN4" i="4"/>
  <c r="KN5" i="4" s="1"/>
  <c r="KM4" i="4"/>
  <c r="KL4" i="4"/>
  <c r="KL5" i="4" s="1"/>
  <c r="KK4" i="4"/>
  <c r="KK5" i="4" s="1"/>
  <c r="KJ4" i="4"/>
  <c r="KJ5" i="4" s="1"/>
  <c r="KI4" i="4"/>
  <c r="KH4" i="4"/>
  <c r="KG4" i="4"/>
  <c r="KG5" i="4" s="1"/>
  <c r="KF4" i="4"/>
  <c r="KF5" i="4" s="1"/>
  <c r="KE4" i="4"/>
  <c r="KE5" i="4" s="1"/>
  <c r="KD4" i="4"/>
  <c r="KD5" i="4" s="1"/>
  <c r="KC4" i="4"/>
  <c r="KC5" i="4" s="1"/>
  <c r="KB4" i="4"/>
  <c r="KB5" i="4" s="1"/>
  <c r="KA4" i="4"/>
  <c r="KA5" i="4" s="1"/>
  <c r="JZ4" i="4"/>
  <c r="JZ5" i="4" s="1"/>
  <c r="JY4" i="4"/>
  <c r="JY5" i="4" s="1"/>
  <c r="JX4" i="4"/>
  <c r="JX5" i="4" s="1"/>
  <c r="JW4" i="4"/>
  <c r="JV4" i="4"/>
  <c r="JV5" i="4" s="1"/>
  <c r="JU4" i="4"/>
  <c r="JU5" i="4" s="1"/>
  <c r="JT4" i="4"/>
  <c r="JT5" i="4" s="1"/>
  <c r="JS4" i="4"/>
  <c r="JR4" i="4"/>
  <c r="JQ4" i="4"/>
  <c r="JQ5" i="4" s="1"/>
  <c r="JP4" i="4"/>
  <c r="JP5" i="4" s="1"/>
  <c r="JO4" i="4"/>
  <c r="JO5" i="4" s="1"/>
  <c r="JN4" i="4"/>
  <c r="JN5" i="4" s="1"/>
  <c r="JM4" i="4"/>
  <c r="JM5" i="4" s="1"/>
  <c r="JL4" i="4"/>
  <c r="JL5" i="4" s="1"/>
  <c r="JK4" i="4"/>
  <c r="JK5" i="4" s="1"/>
  <c r="JJ4" i="4"/>
  <c r="JJ5" i="4" s="1"/>
  <c r="JI4" i="4"/>
  <c r="JI5" i="4" s="1"/>
  <c r="JH4" i="4"/>
  <c r="JH5" i="4" s="1"/>
  <c r="JG4" i="4"/>
  <c r="JF4" i="4"/>
  <c r="JF5" i="4" s="1"/>
  <c r="JE4" i="4"/>
  <c r="JE5" i="4" s="1"/>
  <c r="JD4" i="4"/>
  <c r="JD5" i="4" s="1"/>
  <c r="JC4" i="4"/>
  <c r="JB4" i="4"/>
  <c r="JA4" i="4"/>
  <c r="JA5" i="4" s="1"/>
  <c r="IZ4" i="4"/>
  <c r="IZ5" i="4" s="1"/>
  <c r="IY4" i="4"/>
  <c r="IY5" i="4" s="1"/>
  <c r="IX4" i="4"/>
  <c r="IX5" i="4" s="1"/>
  <c r="IW4" i="4"/>
  <c r="IW5" i="4" s="1"/>
  <c r="IV4" i="4"/>
  <c r="IV5" i="4" s="1"/>
  <c r="IU4" i="4"/>
  <c r="IU5" i="4" s="1"/>
  <c r="IT4" i="4"/>
  <c r="IT5" i="4" s="1"/>
  <c r="IS4" i="4"/>
  <c r="IS5" i="4" s="1"/>
  <c r="IR4" i="4"/>
  <c r="IR5" i="4" s="1"/>
  <c r="IQ4" i="4"/>
  <c r="IP4" i="4"/>
  <c r="IP5" i="4" s="1"/>
  <c r="IO4" i="4"/>
  <c r="IO5" i="4" s="1"/>
  <c r="IN4" i="4"/>
  <c r="IN5" i="4" s="1"/>
  <c r="IM4" i="4"/>
  <c r="IL4" i="4"/>
  <c r="IK4" i="4"/>
  <c r="IK5" i="4" s="1"/>
  <c r="IJ4" i="4"/>
  <c r="IJ5" i="4" s="1"/>
  <c r="II4" i="4"/>
  <c r="II5" i="4" s="1"/>
  <c r="IH4" i="4"/>
  <c r="IH5" i="4" s="1"/>
  <c r="IG4" i="4"/>
  <c r="IG5" i="4" s="1"/>
  <c r="IF4" i="4"/>
  <c r="IF5" i="4" s="1"/>
  <c r="IE4" i="4"/>
  <c r="IE5" i="4" s="1"/>
  <c r="ID4" i="4"/>
  <c r="ID5" i="4" s="1"/>
  <c r="IC4" i="4"/>
  <c r="IC5" i="4" s="1"/>
  <c r="IB4" i="4"/>
  <c r="IB5" i="4" s="1"/>
  <c r="IA4" i="4"/>
  <c r="HZ4" i="4"/>
  <c r="HZ5" i="4" s="1"/>
  <c r="HY4" i="4"/>
  <c r="HY5" i="4" s="1"/>
  <c r="HX4" i="4"/>
  <c r="HX5" i="4" s="1"/>
  <c r="HW4" i="4"/>
  <c r="HV4" i="4"/>
  <c r="HU4" i="4"/>
  <c r="HU5" i="4" s="1"/>
  <c r="HT4" i="4"/>
  <c r="HT5" i="4" s="1"/>
  <c r="HS4" i="4"/>
  <c r="HS5" i="4" s="1"/>
  <c r="HR4" i="4"/>
  <c r="HR5" i="4" s="1"/>
  <c r="HQ4" i="4"/>
  <c r="HQ5" i="4" s="1"/>
  <c r="HP4" i="4"/>
  <c r="HP5" i="4" s="1"/>
  <c r="HO4" i="4"/>
  <c r="HO5" i="4" s="1"/>
  <c r="HN4" i="4"/>
  <c r="HN5" i="4" s="1"/>
  <c r="HM4" i="4"/>
  <c r="HM5" i="4" s="1"/>
  <c r="HL4" i="4"/>
  <c r="HL5" i="4" s="1"/>
  <c r="HK4" i="4"/>
  <c r="HJ4" i="4"/>
  <c r="HJ5" i="4" s="1"/>
  <c r="HI4" i="4"/>
  <c r="HI5" i="4" s="1"/>
  <c r="HH4" i="4"/>
  <c r="HH5" i="4" s="1"/>
  <c r="HG4" i="4"/>
  <c r="HF4" i="4"/>
  <c r="HE4" i="4"/>
  <c r="HE5" i="4" s="1"/>
  <c r="HD4" i="4"/>
  <c r="HD5" i="4" s="1"/>
  <c r="HC4" i="4"/>
  <c r="HC5" i="4" s="1"/>
  <c r="HB4" i="4"/>
  <c r="HB5" i="4" s="1"/>
  <c r="HA4" i="4"/>
  <c r="HA5" i="4" s="1"/>
  <c r="GZ4" i="4"/>
  <c r="GZ5" i="4" s="1"/>
  <c r="GY4" i="4"/>
  <c r="GY5" i="4" s="1"/>
  <c r="GX4" i="4"/>
  <c r="GX5" i="4" s="1"/>
  <c r="GW4" i="4"/>
  <c r="GW5" i="4" s="1"/>
  <c r="GV4" i="4"/>
  <c r="GV5" i="4" s="1"/>
  <c r="GU4" i="4"/>
  <c r="GT4" i="4"/>
  <c r="GT5" i="4" s="1"/>
  <c r="GS4" i="4"/>
  <c r="GS5" i="4" s="1"/>
  <c r="GR4" i="4"/>
  <c r="GR5" i="4" s="1"/>
  <c r="GQ4" i="4"/>
  <c r="GP4" i="4"/>
  <c r="GO4" i="4"/>
  <c r="GO5" i="4" s="1"/>
  <c r="GN4" i="4"/>
  <c r="GN5" i="4" s="1"/>
  <c r="GM4" i="4"/>
  <c r="GM5" i="4" s="1"/>
  <c r="GL4" i="4"/>
  <c r="GL5" i="4" s="1"/>
  <c r="GK4" i="4"/>
  <c r="GK5" i="4" s="1"/>
  <c r="GJ4" i="4"/>
  <c r="GJ5" i="4" s="1"/>
  <c r="GI4" i="4"/>
  <c r="GI5" i="4" s="1"/>
  <c r="GH4" i="4"/>
  <c r="GH5" i="4" s="1"/>
  <c r="GG4" i="4"/>
  <c r="GG5" i="4" s="1"/>
  <c r="GF4" i="4"/>
  <c r="GF5" i="4" s="1"/>
  <c r="GE4" i="4"/>
  <c r="GD4" i="4"/>
  <c r="GD5" i="4" s="1"/>
  <c r="GC4" i="4"/>
  <c r="GC5" i="4" s="1"/>
  <c r="GB4" i="4"/>
  <c r="GB5" i="4" s="1"/>
  <c r="GA4" i="4"/>
  <c r="FZ4" i="4"/>
  <c r="FY4" i="4"/>
  <c r="FY5" i="4" s="1"/>
  <c r="FX4" i="4"/>
  <c r="FX5" i="4" s="1"/>
  <c r="FW4" i="4"/>
  <c r="FW5" i="4" s="1"/>
  <c r="FV4" i="4"/>
  <c r="FV5" i="4" s="1"/>
  <c r="FU4" i="4"/>
  <c r="FU5" i="4" s="1"/>
  <c r="FT4" i="4"/>
  <c r="FT5" i="4" s="1"/>
  <c r="FS4" i="4"/>
  <c r="FS5" i="4" s="1"/>
  <c r="FR4" i="4"/>
  <c r="FR5" i="4" s="1"/>
  <c r="FQ4" i="4"/>
  <c r="FQ5" i="4" s="1"/>
  <c r="FP4" i="4"/>
  <c r="FP5" i="4" s="1"/>
  <c r="FO4" i="4"/>
  <c r="FN4" i="4"/>
  <c r="FN5" i="4" s="1"/>
  <c r="FM4" i="4"/>
  <c r="FM5" i="4" s="1"/>
  <c r="FL4" i="4"/>
  <c r="FL5" i="4" s="1"/>
  <c r="FK4" i="4"/>
  <c r="FJ4" i="4"/>
  <c r="FI4" i="4"/>
  <c r="FI5" i="4" s="1"/>
  <c r="FH4" i="4"/>
  <c r="FH5" i="4" s="1"/>
  <c r="FG4" i="4"/>
  <c r="FG5" i="4" s="1"/>
  <c r="FF4" i="4"/>
  <c r="FF5" i="4" s="1"/>
  <c r="FE4" i="4"/>
  <c r="FE5" i="4" s="1"/>
  <c r="FD4" i="4"/>
  <c r="FD5" i="4" s="1"/>
  <c r="FC4" i="4"/>
  <c r="FC5" i="4" s="1"/>
  <c r="FB4" i="4"/>
  <c r="FB5" i="4" s="1"/>
  <c r="FA4" i="4"/>
  <c r="FA5" i="4" s="1"/>
  <c r="EZ4" i="4"/>
  <c r="EZ5" i="4" s="1"/>
  <c r="EY4" i="4"/>
  <c r="EX4" i="4"/>
  <c r="EX5" i="4" s="1"/>
  <c r="EW4" i="4"/>
  <c r="EW5" i="4" s="1"/>
  <c r="EV4" i="4"/>
  <c r="EV5" i="4" s="1"/>
  <c r="EU4" i="4"/>
  <c r="ET4" i="4"/>
  <c r="ES4" i="4"/>
  <c r="ES5" i="4" s="1"/>
  <c r="ER4" i="4"/>
  <c r="ER5" i="4" s="1"/>
  <c r="EQ4" i="4"/>
  <c r="EQ5" i="4" s="1"/>
  <c r="EP4" i="4"/>
  <c r="EP5" i="4" s="1"/>
  <c r="EO4" i="4"/>
  <c r="EO5" i="4" s="1"/>
  <c r="EN4" i="4"/>
  <c r="EN5" i="4" s="1"/>
  <c r="EM4" i="4"/>
  <c r="EM5" i="4" s="1"/>
  <c r="EL4" i="4"/>
  <c r="EL5" i="4" s="1"/>
  <c r="EK4" i="4"/>
  <c r="EK5" i="4" s="1"/>
  <c r="EJ4" i="4"/>
  <c r="EJ5" i="4" s="1"/>
  <c r="EI4" i="4"/>
  <c r="EH4" i="4"/>
  <c r="EH5" i="4" s="1"/>
  <c r="EG4" i="4"/>
  <c r="EG5" i="4" s="1"/>
  <c r="EF4" i="4"/>
  <c r="EF5" i="4" s="1"/>
  <c r="EE4" i="4"/>
  <c r="ED4" i="4"/>
  <c r="EC4" i="4"/>
  <c r="EC5" i="4" s="1"/>
  <c r="EB4" i="4"/>
  <c r="EB5" i="4" s="1"/>
  <c r="EA4" i="4"/>
  <c r="EA5" i="4" s="1"/>
  <c r="DZ4" i="4"/>
  <c r="DZ5" i="4" s="1"/>
  <c r="DY4" i="4"/>
  <c r="DY5" i="4" s="1"/>
  <c r="DX4" i="4"/>
  <c r="DX5" i="4" s="1"/>
  <c r="DW4" i="4"/>
  <c r="DW5" i="4" s="1"/>
  <c r="DV4" i="4"/>
  <c r="DV5" i="4" s="1"/>
  <c r="DU4" i="4"/>
  <c r="DU5" i="4" s="1"/>
  <c r="DT4" i="4"/>
  <c r="DT5" i="4" s="1"/>
  <c r="DS4" i="4"/>
  <c r="DR4" i="4"/>
  <c r="DR5" i="4" s="1"/>
  <c r="DQ4" i="4"/>
  <c r="DQ5" i="4" s="1"/>
  <c r="DP4" i="4"/>
  <c r="DP5" i="4" s="1"/>
  <c r="DO4" i="4"/>
  <c r="DN4" i="4"/>
  <c r="DM4" i="4"/>
  <c r="DM5" i="4" s="1"/>
  <c r="DL4" i="4"/>
  <c r="DL5" i="4" s="1"/>
  <c r="DK4" i="4"/>
  <c r="DK5" i="4" s="1"/>
  <c r="DJ4" i="4"/>
  <c r="DJ5" i="4" s="1"/>
  <c r="DI4" i="4"/>
  <c r="DI5" i="4" s="1"/>
  <c r="DH4" i="4"/>
  <c r="DH5" i="4" s="1"/>
  <c r="DG4" i="4"/>
  <c r="DG5" i="4" s="1"/>
  <c r="DF4" i="4"/>
  <c r="DF5" i="4" s="1"/>
  <c r="DE4" i="4"/>
  <c r="DE5" i="4" s="1"/>
  <c r="DD4" i="4"/>
  <c r="DD5" i="4" s="1"/>
  <c r="DC4" i="4"/>
  <c r="DB4" i="4"/>
  <c r="DB5" i="4" s="1"/>
  <c r="DA4" i="4"/>
  <c r="DA5" i="4" s="1"/>
  <c r="CZ4" i="4"/>
  <c r="CZ5" i="4" s="1"/>
  <c r="CY4" i="4"/>
  <c r="CX4" i="4"/>
  <c r="CW4" i="4"/>
  <c r="CW5" i="4" s="1"/>
  <c r="CV4" i="4"/>
  <c r="CV5" i="4" s="1"/>
  <c r="CU4" i="4"/>
  <c r="CU5" i="4" s="1"/>
  <c r="CT4" i="4"/>
  <c r="CT5" i="4" s="1"/>
  <c r="CS4" i="4"/>
  <c r="CS5" i="4" s="1"/>
  <c r="CR4" i="4"/>
  <c r="CR5" i="4" s="1"/>
  <c r="CQ4" i="4"/>
  <c r="CQ5" i="4" s="1"/>
  <c r="CP4" i="4"/>
  <c r="CP5" i="4" s="1"/>
  <c r="CO4" i="4"/>
  <c r="CO5" i="4" s="1"/>
  <c r="CN4" i="4"/>
  <c r="CN5" i="4" s="1"/>
  <c r="CM4" i="4"/>
  <c r="CL4" i="4"/>
  <c r="CL5" i="4" s="1"/>
  <c r="CK4" i="4"/>
  <c r="CK5" i="4" s="1"/>
  <c r="CJ4" i="4"/>
  <c r="CJ5" i="4" s="1"/>
  <c r="CI4" i="4"/>
  <c r="CH4" i="4"/>
  <c r="CG4" i="4"/>
  <c r="CG5" i="4" s="1"/>
  <c r="CF4" i="4"/>
  <c r="CF5" i="4" s="1"/>
  <c r="CE4" i="4"/>
  <c r="CE5" i="4" s="1"/>
  <c r="CD4" i="4"/>
  <c r="CD5" i="4" s="1"/>
  <c r="CC4" i="4"/>
  <c r="CC5" i="4" s="1"/>
  <c r="CB4" i="4"/>
  <c r="CB5" i="4" s="1"/>
  <c r="CA4" i="4"/>
  <c r="CA5" i="4" s="1"/>
  <c r="BZ4" i="4"/>
  <c r="BZ5" i="4" s="1"/>
  <c r="BY4" i="4"/>
  <c r="BY5" i="4" s="1"/>
  <c r="BX4" i="4"/>
  <c r="BX5" i="4" s="1"/>
  <c r="BW4" i="4"/>
  <c r="BV4" i="4"/>
  <c r="BV5" i="4" s="1"/>
  <c r="BU4" i="4"/>
  <c r="BU5" i="4" s="1"/>
  <c r="BT4" i="4"/>
  <c r="BT5" i="4" s="1"/>
  <c r="BS4" i="4"/>
  <c r="BR4" i="4"/>
  <c r="BQ4" i="4"/>
  <c r="BQ5" i="4" s="1"/>
  <c r="BP4" i="4"/>
  <c r="BP5" i="4" s="1"/>
  <c r="BO4" i="4"/>
  <c r="BO5" i="4" s="1"/>
  <c r="BN4" i="4"/>
  <c r="BN5" i="4" s="1"/>
  <c r="BM4" i="4"/>
  <c r="BM5" i="4" s="1"/>
  <c r="BL4" i="4"/>
  <c r="BL5" i="4" s="1"/>
  <c r="BK4" i="4"/>
  <c r="BK5" i="4" s="1"/>
  <c r="BJ4" i="4"/>
  <c r="BJ5" i="4" s="1"/>
  <c r="BI4" i="4"/>
  <c r="BI5" i="4" s="1"/>
  <c r="BH4" i="4"/>
  <c r="BH5" i="4" s="1"/>
  <c r="BG4" i="4"/>
  <c r="BF4" i="4"/>
  <c r="BF5" i="4" s="1"/>
  <c r="BE4" i="4"/>
  <c r="BE5" i="4" s="1"/>
  <c r="BD4" i="4"/>
  <c r="BD5" i="4" s="1"/>
  <c r="BC4" i="4"/>
  <c r="BB4" i="4"/>
  <c r="BA4" i="4"/>
  <c r="BA5" i="4" s="1"/>
  <c r="AZ4" i="4"/>
  <c r="AZ5" i="4" s="1"/>
  <c r="AY4" i="4"/>
  <c r="AY5" i="4" s="1"/>
  <c r="AX4" i="4"/>
  <c r="AX5" i="4" s="1"/>
  <c r="AW4" i="4"/>
  <c r="AW5" i="4" s="1"/>
  <c r="AV4" i="4"/>
  <c r="AV5" i="4" s="1"/>
  <c r="AU4" i="4"/>
  <c r="AU5" i="4" s="1"/>
  <c r="AT4" i="4"/>
  <c r="AT5" i="4" s="1"/>
  <c r="AS4" i="4"/>
  <c r="AS5" i="4" s="1"/>
  <c r="AR4" i="4"/>
  <c r="AR5" i="4" s="1"/>
  <c r="AQ4" i="4"/>
  <c r="AP4" i="4"/>
  <c r="AP5" i="4" s="1"/>
  <c r="AO4" i="4"/>
  <c r="AO5" i="4" s="1"/>
  <c r="AN4" i="4"/>
  <c r="AN5" i="4" s="1"/>
  <c r="AM4" i="4"/>
  <c r="AL4" i="4"/>
  <c r="AK4" i="4"/>
  <c r="AK5" i="4" s="1"/>
  <c r="AJ4" i="4"/>
  <c r="AJ5" i="4" s="1"/>
  <c r="AI4" i="4"/>
  <c r="AI5" i="4" s="1"/>
  <c r="AH4" i="4"/>
  <c r="AH5" i="4" s="1"/>
  <c r="AG4" i="4"/>
  <c r="AG5" i="4" s="1"/>
  <c r="AF4" i="4"/>
  <c r="AF5" i="4" s="1"/>
  <c r="AE4" i="4"/>
  <c r="AE5" i="4" s="1"/>
  <c r="AD4" i="4"/>
  <c r="AD5" i="4" s="1"/>
  <c r="AC4" i="4"/>
  <c r="AC5" i="4" s="1"/>
  <c r="AB4" i="4"/>
  <c r="AA4" i="4"/>
  <c r="AA5" i="4" s="1"/>
  <c r="Z4" i="4"/>
  <c r="Z5" i="4" s="1"/>
  <c r="Y4" i="4"/>
  <c r="Y5" i="4" s="1"/>
  <c r="X4" i="4"/>
  <c r="W4" i="4"/>
  <c r="W5" i="4" s="1"/>
  <c r="V4" i="4"/>
  <c r="V5" i="4" s="1"/>
  <c r="U4" i="4"/>
  <c r="U5" i="4" s="1"/>
  <c r="T4" i="4"/>
  <c r="S4" i="4"/>
  <c r="S5" i="4" s="1"/>
  <c r="R4" i="4"/>
  <c r="R5" i="4" s="1"/>
  <c r="Q4" i="4"/>
  <c r="Q5" i="4" s="1"/>
  <c r="P4" i="4"/>
  <c r="O4" i="4"/>
  <c r="O5" i="4" s="1"/>
  <c r="N4" i="4"/>
  <c r="N5" i="4" s="1"/>
  <c r="M4" i="4"/>
  <c r="M5" i="4" s="1"/>
  <c r="L4" i="4"/>
  <c r="K4" i="4"/>
  <c r="K5" i="4" s="1"/>
  <c r="J4" i="4"/>
  <c r="J5" i="4" s="1"/>
  <c r="I4" i="4"/>
  <c r="I5" i="4" s="1"/>
  <c r="H4" i="4"/>
  <c r="G4" i="4"/>
  <c r="G5" i="4" s="1"/>
  <c r="F4" i="4"/>
  <c r="F5" i="4" s="1"/>
  <c r="E4" i="4"/>
  <c r="E5" i="4" s="1"/>
  <c r="D4" i="4"/>
  <c r="D5" i="4" s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7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X5" i="1"/>
  <c r="EY5" i="1"/>
  <c r="EZ5" i="1"/>
  <c r="FA5" i="1"/>
  <c r="FB5" i="1"/>
  <c r="FC5" i="1"/>
  <c r="FD5" i="1"/>
  <c r="FE5" i="1"/>
  <c r="FF5" i="1"/>
  <c r="FG5" i="1"/>
  <c r="FH5" i="1"/>
  <c r="FI5" i="1"/>
  <c r="FJ5" i="1"/>
  <c r="FK5" i="1"/>
  <c r="FL5" i="1"/>
  <c r="FM5" i="1"/>
  <c r="FN5" i="1"/>
  <c r="FO5" i="1"/>
  <c r="FP5" i="1"/>
  <c r="FQ5" i="1"/>
  <c r="FR5" i="1"/>
  <c r="FS5" i="1"/>
  <c r="FT5" i="1"/>
  <c r="FU5" i="1"/>
  <c r="FV5" i="1"/>
  <c r="FW5" i="1"/>
  <c r="FX5" i="1"/>
  <c r="FY5" i="1"/>
  <c r="FZ5" i="1"/>
  <c r="GA5" i="1"/>
  <c r="GB5" i="1"/>
  <c r="GC5" i="1"/>
  <c r="GD5" i="1"/>
  <c r="GE5" i="1"/>
  <c r="GF5" i="1"/>
  <c r="GG5" i="1"/>
  <c r="GH5" i="1"/>
  <c r="GI5" i="1"/>
  <c r="GJ5" i="1"/>
  <c r="GK5" i="1"/>
  <c r="GL5" i="1"/>
  <c r="GM5" i="1"/>
  <c r="GN5" i="1"/>
  <c r="GO5" i="1"/>
  <c r="GP5" i="1"/>
  <c r="GQ5" i="1"/>
  <c r="GR5" i="1"/>
  <c r="GS5" i="1"/>
  <c r="GT5" i="1"/>
  <c r="GU5" i="1"/>
  <c r="GV5" i="1"/>
  <c r="GW5" i="1"/>
  <c r="GX5" i="1"/>
  <c r="GY5" i="1"/>
  <c r="GZ5" i="1"/>
  <c r="HA5" i="1"/>
  <c r="HB5" i="1"/>
  <c r="HC5" i="1"/>
  <c r="HD5" i="1"/>
  <c r="HE5" i="1"/>
  <c r="HF5" i="1"/>
  <c r="HG5" i="1"/>
  <c r="HH5" i="1"/>
  <c r="HI5" i="1"/>
  <c r="HJ5" i="1"/>
  <c r="HK5" i="1"/>
  <c r="HL5" i="1"/>
  <c r="HM5" i="1"/>
  <c r="HN5" i="1"/>
  <c r="HO5" i="1"/>
  <c r="HP5" i="1"/>
  <c r="HQ5" i="1"/>
  <c r="HR5" i="1"/>
  <c r="HS5" i="1"/>
  <c r="HT5" i="1"/>
  <c r="HU5" i="1"/>
  <c r="HV5" i="1"/>
  <c r="HW5" i="1"/>
  <c r="HX5" i="1"/>
  <c r="HY5" i="1"/>
  <c r="HZ5" i="1"/>
  <c r="IA5" i="1"/>
  <c r="IB5" i="1"/>
  <c r="IC5" i="1"/>
  <c r="ID5" i="1"/>
  <c r="IE5" i="1"/>
  <c r="IF5" i="1"/>
  <c r="IG5" i="1"/>
  <c r="IH5" i="1"/>
  <c r="II5" i="1"/>
  <c r="IJ5" i="1"/>
  <c r="IK5" i="1"/>
  <c r="IL5" i="1"/>
  <c r="IM5" i="1"/>
  <c r="IN5" i="1"/>
  <c r="IO5" i="1"/>
  <c r="IP5" i="1"/>
  <c r="IQ5" i="1"/>
  <c r="IR5" i="1"/>
  <c r="IS5" i="1"/>
  <c r="IT5" i="1"/>
  <c r="IU5" i="1"/>
  <c r="IV5" i="1"/>
  <c r="IW5" i="1"/>
  <c r="IX5" i="1"/>
  <c r="IY5" i="1"/>
  <c r="IZ5" i="1"/>
  <c r="JA5" i="1"/>
  <c r="JB5" i="1"/>
  <c r="JC5" i="1"/>
  <c r="JD5" i="1"/>
  <c r="JE5" i="1"/>
  <c r="JF5" i="1"/>
  <c r="JG5" i="1"/>
  <c r="JH5" i="1"/>
  <c r="JI5" i="1"/>
  <c r="JJ5" i="1"/>
  <c r="JK5" i="1"/>
  <c r="JL5" i="1"/>
  <c r="JM5" i="1"/>
  <c r="JN5" i="1"/>
  <c r="JO5" i="1"/>
  <c r="JP5" i="1"/>
  <c r="JQ5" i="1"/>
  <c r="JR5" i="1"/>
  <c r="JS5" i="1"/>
  <c r="JT5" i="1"/>
  <c r="JU5" i="1"/>
  <c r="JV5" i="1"/>
  <c r="JW5" i="1"/>
  <c r="JX5" i="1"/>
  <c r="JY5" i="1"/>
  <c r="JZ5" i="1"/>
  <c r="KA5" i="1"/>
  <c r="KB5" i="1"/>
  <c r="KC5" i="1"/>
  <c r="KD5" i="1"/>
  <c r="KE5" i="1"/>
  <c r="KF5" i="1"/>
  <c r="KG5" i="1"/>
  <c r="KH5" i="1"/>
  <c r="KI5" i="1"/>
  <c r="KJ5" i="1"/>
  <c r="KK5" i="1"/>
  <c r="KL5" i="1"/>
  <c r="KM5" i="1"/>
  <c r="KN5" i="1"/>
  <c r="KO5" i="1"/>
  <c r="KP5" i="1"/>
  <c r="KQ5" i="1"/>
  <c r="KR5" i="1"/>
  <c r="KS5" i="1"/>
  <c r="KT5" i="1"/>
  <c r="KU5" i="1"/>
  <c r="KV5" i="1"/>
  <c r="KW5" i="1"/>
  <c r="KX5" i="1"/>
  <c r="KY5" i="1"/>
  <c r="KZ5" i="1"/>
  <c r="LA5" i="1"/>
  <c r="LB5" i="1"/>
  <c r="LC5" i="1"/>
  <c r="LD5" i="1"/>
  <c r="LE5" i="1"/>
  <c r="LF5" i="1"/>
  <c r="LG5" i="1"/>
  <c r="LH5" i="1"/>
  <c r="LI5" i="1"/>
  <c r="LJ5" i="1"/>
  <c r="LK5" i="1"/>
  <c r="LL5" i="1"/>
  <c r="LM5" i="1"/>
  <c r="LN5" i="1"/>
  <c r="LO5" i="1"/>
  <c r="LP5" i="1"/>
  <c r="LQ5" i="1"/>
  <c r="LR5" i="1"/>
  <c r="LS5" i="1"/>
  <c r="LT5" i="1"/>
  <c r="LU5" i="1"/>
  <c r="LV5" i="1"/>
  <c r="LW5" i="1"/>
  <c r="LX5" i="1"/>
  <c r="LY5" i="1"/>
  <c r="LZ5" i="1"/>
  <c r="MA5" i="1"/>
  <c r="MB5" i="1"/>
  <c r="MC5" i="1"/>
  <c r="MD5" i="1"/>
  <c r="ME5" i="1"/>
  <c r="MF5" i="1"/>
  <c r="MG5" i="1"/>
  <c r="MH5" i="1"/>
  <c r="MI5" i="1"/>
  <c r="MJ5" i="1"/>
  <c r="MK5" i="1"/>
  <c r="ML5" i="1"/>
  <c r="MM5" i="1"/>
  <c r="MN5" i="1"/>
  <c r="MO5" i="1"/>
  <c r="MP5" i="1"/>
  <c r="MQ5" i="1"/>
  <c r="MR5" i="1"/>
  <c r="MS5" i="1"/>
  <c r="MT5" i="1"/>
  <c r="MU5" i="1"/>
  <c r="MV5" i="1"/>
  <c r="MW5" i="1"/>
  <c r="MX5" i="1"/>
  <c r="MY5" i="1"/>
  <c r="MZ5" i="1"/>
  <c r="NA5" i="1"/>
  <c r="NB5" i="1"/>
  <c r="NC5" i="1"/>
  <c r="ND5" i="1"/>
  <c r="F5" i="1"/>
  <c r="G5" i="1"/>
  <c r="E5" i="1"/>
  <c r="D5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EY4" i="1"/>
  <c r="EZ4" i="1"/>
  <c r="FA4" i="1"/>
  <c r="FB4" i="1"/>
  <c r="FC4" i="1"/>
  <c r="FD4" i="1"/>
  <c r="FE4" i="1"/>
  <c r="FF4" i="1"/>
  <c r="FG4" i="1"/>
  <c r="FH4" i="1"/>
  <c r="FI4" i="1"/>
  <c r="FJ4" i="1"/>
  <c r="FK4" i="1"/>
  <c r="FL4" i="1"/>
  <c r="FM4" i="1"/>
  <c r="FN4" i="1"/>
  <c r="FO4" i="1"/>
  <c r="FP4" i="1"/>
  <c r="FQ4" i="1"/>
  <c r="FR4" i="1"/>
  <c r="FS4" i="1"/>
  <c r="FT4" i="1"/>
  <c r="FU4" i="1"/>
  <c r="FV4" i="1"/>
  <c r="FW4" i="1"/>
  <c r="FX4" i="1"/>
  <c r="FY4" i="1"/>
  <c r="FZ4" i="1"/>
  <c r="GA4" i="1"/>
  <c r="GB4" i="1"/>
  <c r="GC4" i="1"/>
  <c r="GD4" i="1"/>
  <c r="GE4" i="1"/>
  <c r="GF4" i="1"/>
  <c r="GG4" i="1"/>
  <c r="GH4" i="1"/>
  <c r="GI4" i="1"/>
  <c r="GJ4" i="1"/>
  <c r="GK4" i="1"/>
  <c r="GL4" i="1"/>
  <c r="GM4" i="1"/>
  <c r="GN4" i="1"/>
  <c r="GO4" i="1"/>
  <c r="GP4" i="1"/>
  <c r="GQ4" i="1"/>
  <c r="GR4" i="1"/>
  <c r="GS4" i="1"/>
  <c r="GT4" i="1"/>
  <c r="GU4" i="1"/>
  <c r="GV4" i="1"/>
  <c r="GW4" i="1"/>
  <c r="GX4" i="1"/>
  <c r="GY4" i="1"/>
  <c r="GZ4" i="1"/>
  <c r="HA4" i="1"/>
  <c r="HB4" i="1"/>
  <c r="HC4" i="1"/>
  <c r="HD4" i="1"/>
  <c r="HE4" i="1"/>
  <c r="HF4" i="1"/>
  <c r="HG4" i="1"/>
  <c r="HH4" i="1"/>
  <c r="HI4" i="1"/>
  <c r="HJ4" i="1"/>
  <c r="HK4" i="1"/>
  <c r="HL4" i="1"/>
  <c r="HM4" i="1"/>
  <c r="HN4" i="1"/>
  <c r="HO4" i="1"/>
  <c r="HP4" i="1"/>
  <c r="HQ4" i="1"/>
  <c r="HR4" i="1"/>
  <c r="HS4" i="1"/>
  <c r="HT4" i="1"/>
  <c r="HU4" i="1"/>
  <c r="HV4" i="1"/>
  <c r="HW4" i="1"/>
  <c r="HX4" i="1"/>
  <c r="HY4" i="1"/>
  <c r="HZ4" i="1"/>
  <c r="IA4" i="1"/>
  <c r="IB4" i="1"/>
  <c r="IC4" i="1"/>
  <c r="ID4" i="1"/>
  <c r="IE4" i="1"/>
  <c r="IF4" i="1"/>
  <c r="IG4" i="1"/>
  <c r="IH4" i="1"/>
  <c r="II4" i="1"/>
  <c r="IJ4" i="1"/>
  <c r="IK4" i="1"/>
  <c r="IL4" i="1"/>
  <c r="IM4" i="1"/>
  <c r="IN4" i="1"/>
  <c r="IO4" i="1"/>
  <c r="IP4" i="1"/>
  <c r="IQ4" i="1"/>
  <c r="IR4" i="1"/>
  <c r="IS4" i="1"/>
  <c r="IT4" i="1"/>
  <c r="IU4" i="1"/>
  <c r="IV4" i="1"/>
  <c r="IW4" i="1"/>
  <c r="IX4" i="1"/>
  <c r="IY4" i="1"/>
  <c r="IZ4" i="1"/>
  <c r="JA4" i="1"/>
  <c r="JB4" i="1"/>
  <c r="JC4" i="1"/>
  <c r="JD4" i="1"/>
  <c r="JE4" i="1"/>
  <c r="JF4" i="1"/>
  <c r="JG4" i="1"/>
  <c r="JH4" i="1"/>
  <c r="JI4" i="1"/>
  <c r="JJ4" i="1"/>
  <c r="JK4" i="1"/>
  <c r="JL4" i="1"/>
  <c r="JM4" i="1"/>
  <c r="JN4" i="1"/>
  <c r="JO4" i="1"/>
  <c r="JP4" i="1"/>
  <c r="JQ4" i="1"/>
  <c r="JR4" i="1"/>
  <c r="JS4" i="1"/>
  <c r="JT4" i="1"/>
  <c r="JU4" i="1"/>
  <c r="JV4" i="1"/>
  <c r="JW4" i="1"/>
  <c r="JX4" i="1"/>
  <c r="JY4" i="1"/>
  <c r="JZ4" i="1"/>
  <c r="KA4" i="1"/>
  <c r="KB4" i="1"/>
  <c r="KC4" i="1"/>
  <c r="KD4" i="1"/>
  <c r="KE4" i="1"/>
  <c r="KF4" i="1"/>
  <c r="KG4" i="1"/>
  <c r="KH4" i="1"/>
  <c r="KI4" i="1"/>
  <c r="KJ4" i="1"/>
  <c r="KK4" i="1"/>
  <c r="KL4" i="1"/>
  <c r="KM4" i="1"/>
  <c r="KN4" i="1"/>
  <c r="KO4" i="1"/>
  <c r="KP4" i="1"/>
  <c r="KQ4" i="1"/>
  <c r="KR4" i="1"/>
  <c r="KS4" i="1"/>
  <c r="KT4" i="1"/>
  <c r="KU4" i="1"/>
  <c r="KV4" i="1"/>
  <c r="KW4" i="1"/>
  <c r="KX4" i="1"/>
  <c r="KY4" i="1"/>
  <c r="KZ4" i="1"/>
  <c r="LA4" i="1"/>
  <c r="LB4" i="1"/>
  <c r="LC4" i="1"/>
  <c r="LD4" i="1"/>
  <c r="LE4" i="1"/>
  <c r="LF4" i="1"/>
  <c r="LG4" i="1"/>
  <c r="LH4" i="1"/>
  <c r="LI4" i="1"/>
  <c r="LJ4" i="1"/>
  <c r="LK4" i="1"/>
  <c r="LL4" i="1"/>
  <c r="LM4" i="1"/>
  <c r="LN4" i="1"/>
  <c r="LO4" i="1"/>
  <c r="LP4" i="1"/>
  <c r="LQ4" i="1"/>
  <c r="LR4" i="1"/>
  <c r="LS4" i="1"/>
  <c r="LT4" i="1"/>
  <c r="LU4" i="1"/>
  <c r="LV4" i="1"/>
  <c r="LW4" i="1"/>
  <c r="LX4" i="1"/>
  <c r="LY4" i="1"/>
  <c r="LZ4" i="1"/>
  <c r="MA4" i="1"/>
  <c r="MB4" i="1"/>
  <c r="MC4" i="1"/>
  <c r="MD4" i="1"/>
  <c r="ME4" i="1"/>
  <c r="MF4" i="1"/>
  <c r="MG4" i="1"/>
  <c r="MH4" i="1"/>
  <c r="MI4" i="1"/>
  <c r="MJ4" i="1"/>
  <c r="MK4" i="1"/>
  <c r="ML4" i="1"/>
  <c r="MM4" i="1"/>
  <c r="MN4" i="1"/>
  <c r="MO4" i="1"/>
  <c r="MP4" i="1"/>
  <c r="MQ4" i="1"/>
  <c r="MR4" i="1"/>
  <c r="MS4" i="1"/>
  <c r="MT4" i="1"/>
  <c r="MU4" i="1"/>
  <c r="MV4" i="1"/>
  <c r="MW4" i="1"/>
  <c r="MX4" i="1"/>
  <c r="MY4" i="1"/>
  <c r="MZ4" i="1"/>
  <c r="NA4" i="1"/>
  <c r="NB4" i="1"/>
  <c r="NC4" i="1"/>
  <c r="ND4" i="1"/>
  <c r="D4" i="1"/>
  <c r="C14" i="6" l="1"/>
  <c r="C32" i="6"/>
  <c r="C23" i="6"/>
  <c r="C25" i="6"/>
  <c r="C27" i="6"/>
  <c r="C24" i="6"/>
  <c r="C26" i="6"/>
  <c r="C30" i="6"/>
  <c r="F23" i="6"/>
  <c r="G23" i="6" s="1"/>
  <c r="F25" i="6"/>
  <c r="G25" i="6" s="1"/>
  <c r="F27" i="6"/>
  <c r="G27" i="6" s="1"/>
  <c r="F31" i="6"/>
  <c r="G31" i="6" s="1"/>
  <c r="F32" i="6"/>
  <c r="G32" i="6" s="1"/>
  <c r="F24" i="6"/>
  <c r="G24" i="6" s="1"/>
  <c r="F26" i="6"/>
  <c r="G26" i="6" s="1"/>
  <c r="O6" i="5"/>
  <c r="O7" i="5"/>
</calcChain>
</file>

<file path=xl/sharedStrings.xml><?xml version="1.0" encoding="utf-8"?>
<sst xmlns="http://schemas.openxmlformats.org/spreadsheetml/2006/main" count="158" uniqueCount="100">
  <si>
    <t>2025 Work Hours Log</t>
  </si>
  <si>
    <t xml:space="preserve">
Employee ID</t>
  </si>
  <si>
    <t>Name</t>
  </si>
  <si>
    <t>Hours</t>
  </si>
  <si>
    <t>Clock-in Time</t>
  </si>
  <si>
    <t>Clock-out Time</t>
  </si>
  <si>
    <t>Break Duration</t>
  </si>
  <si>
    <t>dimanche</t>
  </si>
  <si>
    <t>lundi</t>
  </si>
  <si>
    <t>mardi</t>
  </si>
  <si>
    <t>mercredi</t>
  </si>
  <si>
    <t>jeudi</t>
  </si>
  <si>
    <t>vendredi</t>
  </si>
  <si>
    <t>samedi</t>
  </si>
  <si>
    <t>Monday</t>
  </si>
  <si>
    <t>Sunday</t>
  </si>
  <si>
    <t>Tuesday</t>
  </si>
  <si>
    <t>Wednesday</t>
  </si>
  <si>
    <t>Thursday</t>
  </si>
  <si>
    <t>Friday</t>
  </si>
  <si>
    <t>Saturday</t>
  </si>
  <si>
    <t>Employee ID</t>
  </si>
  <si>
    <t>Last Name</t>
  </si>
  <si>
    <t>First Name</t>
  </si>
  <si>
    <t>Department</t>
  </si>
  <si>
    <t>Position</t>
  </si>
  <si>
    <t>Hire Date</t>
  </si>
  <si>
    <t>Employment Type</t>
  </si>
  <si>
    <t>M001</t>
  </si>
  <si>
    <t>M002</t>
  </si>
  <si>
    <t>M003</t>
  </si>
  <si>
    <t>JEAN</t>
  </si>
  <si>
    <t>MICHEL</t>
  </si>
  <si>
    <t>PAUL</t>
  </si>
  <si>
    <t>BERTRAND</t>
  </si>
  <si>
    <t>DONALD</t>
  </si>
  <si>
    <t>BAUM</t>
  </si>
  <si>
    <t>Human Ressource</t>
  </si>
  <si>
    <t>Full Time</t>
  </si>
  <si>
    <t>Contract</t>
  </si>
  <si>
    <t>Part - Time</t>
  </si>
  <si>
    <t>Responsb</t>
  </si>
  <si>
    <t>It</t>
  </si>
  <si>
    <t>use</t>
  </si>
  <si>
    <t>Phone</t>
  </si>
  <si>
    <t>Email</t>
  </si>
  <si>
    <t>Sales Representative</t>
  </si>
  <si>
    <t>Sales</t>
  </si>
  <si>
    <t>MOIS 1</t>
  </si>
  <si>
    <t>Individual day tracking</t>
  </si>
  <si>
    <t>Weekly summaries</t>
  </si>
  <si>
    <t>Payroll/monthly reports</t>
  </si>
  <si>
    <t>Automated Hours 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</si>
  <si>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</si>
  <si>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</si>
  <si>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</si>
  <si>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</si>
  <si>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</si>
  <si>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</si>
  <si>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</si>
  <si>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</si>
  <si>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</si>
  <si>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</si>
  <si>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</si>
  <si>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</si>
  <si>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</si>
  <si>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Monthly Hours Report per Employee</t>
  </si>
  <si>
    <t>Date of Birth</t>
  </si>
  <si>
    <t>Gender</t>
  </si>
  <si>
    <t>Age</t>
  </si>
  <si>
    <t>Male</t>
  </si>
  <si>
    <t>Female</t>
  </si>
  <si>
    <t>%</t>
  </si>
  <si>
    <t>HR Metrics Dashboard (Auto)</t>
  </si>
  <si>
    <t>Headcount Overview</t>
  </si>
  <si>
    <t>Current Employee Count</t>
  </si>
  <si>
    <t>Current FTEs (Full-Time Equivalents)</t>
  </si>
  <si>
    <t>Demographic Data</t>
  </si>
  <si>
    <t>Female Employees</t>
  </si>
  <si>
    <t>Male Employees</t>
  </si>
  <si>
    <t>Employees with Disabilities</t>
  </si>
  <si>
    <t>Age &amp; Tenure</t>
  </si>
  <si>
    <t>Average Employee Age</t>
  </si>
  <si>
    <t>Average Age (Female)</t>
  </si>
  <si>
    <t>Average Age (Male)</t>
  </si>
  <si>
    <t xml:space="preserve">Employment Type
</t>
  </si>
  <si>
    <t xml:space="preserve">Permanent Contracts
</t>
  </si>
  <si>
    <t>Fixed-Term Contracts</t>
  </si>
  <si>
    <t>Apprenticeships</t>
  </si>
  <si>
    <t>Internships</t>
  </si>
  <si>
    <t>Other</t>
  </si>
  <si>
    <t>Employment Status</t>
  </si>
  <si>
    <t>Executives/Managers</t>
  </si>
  <si>
    <t>Supervisors</t>
  </si>
  <si>
    <t>Women</t>
  </si>
  <si>
    <t>% women</t>
  </si>
  <si>
    <t>Men</t>
  </si>
  <si>
    <t>% men</t>
  </si>
  <si>
    <t>Data as of:</t>
  </si>
  <si>
    <r>
      <t>This file is an automated tool for tracking attendance and working hours.</t>
    </r>
    <r>
      <rPr>
        <sz val="11"/>
        <color theme="1"/>
        <rFont val="Calibri"/>
        <family val="2"/>
        <scheme val="minor"/>
      </rPr>
      <t xml:space="preserve"> It uses built-in formulas to calculate total hours, generate summaries, and provide HR metrics. Simply fill in the working hours in the </t>
    </r>
    <r>
      <rPr>
        <i/>
        <sz val="11"/>
        <color theme="1"/>
        <rFont val="Calibri"/>
        <family val="2"/>
        <scheme val="minor"/>
      </rPr>
      <t>Time Tracking</t>
    </r>
    <r>
      <rPr>
        <sz val="11"/>
        <color theme="1"/>
        <rFont val="Calibri"/>
        <family val="2"/>
        <scheme val="minor"/>
      </rPr>
      <t xml:space="preserve"> sheet, and the rest updates automatically.If a formula doesn’t work, check the formula in the affected column or copy it from a correct cell. Also, make sure the number of filled rows is consistent.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</si>
</sst>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9" formatCode="[$-F400]h:mm:ss\ AM/PM"/>
    <numFmt numFmtId="171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9" tint="-0.249977111117893"/>
      <name val="Segoe UI"/>
      <family val="2"/>
    </font>
    <font>
      <b/>
      <sz val="18"/>
      <color rgb="FF002060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egoe UI"/>
      <family val="2"/>
    </font>
    <font>
      <sz val="10"/>
      <color theme="1" tint="4.9989318521683403E-2"/>
      <name val="Segoe UI"/>
      <family val="2"/>
    </font>
    <font>
      <b/>
      <sz val="10"/>
      <color theme="1" tint="4.9989318521683403E-2"/>
      <name val="Segoe UI"/>
      <family val="2"/>
    </font>
    <font>
      <b/>
      <i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0" fillId="0" borderId="1" xfId="0" applyBorder="1"/>
    <xf numFmtId="0" fontId="7" fillId="0" borderId="1" xfId="0" applyFont="1" applyBorder="1"/>
    <xf numFmtId="0" fontId="10" fillId="0" borderId="1" xfId="0" applyFont="1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10" fillId="0" borderId="3" xfId="0" applyFont="1" applyBorder="1" applyAlignment="1">
      <alignment wrapText="1"/>
    </xf>
    <xf numFmtId="0" fontId="5" fillId="2" borderId="0" xfId="0" applyFont="1" applyFill="1" applyBorder="1" applyAlignment="1">
      <alignment horizontal="left" wrapText="1"/>
    </xf>
    <xf numFmtId="0" fontId="0" fillId="2" borderId="0" xfId="0" applyFill="1" applyBorder="1"/>
    <xf numFmtId="14" fontId="2" fillId="0" borderId="1" xfId="0" applyNumberFormat="1" applyFont="1" applyBorder="1"/>
    <xf numFmtId="0" fontId="0" fillId="2" borderId="0" xfId="0" applyFill="1"/>
    <xf numFmtId="0" fontId="3" fillId="2" borderId="0" xfId="0" applyFont="1" applyFill="1"/>
    <xf numFmtId="0" fontId="11" fillId="3" borderId="1" xfId="0" applyFont="1" applyFill="1" applyBorder="1"/>
    <xf numFmtId="14" fontId="7" fillId="0" borderId="1" xfId="0" applyNumberFormat="1" applyFont="1" applyBorder="1"/>
    <xf numFmtId="0" fontId="7" fillId="3" borderId="1" xfId="0" applyFon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20" fontId="0" fillId="0" borderId="3" xfId="0" applyNumberFormat="1" applyBorder="1"/>
    <xf numFmtId="20" fontId="0" fillId="0" borderId="5" xfId="0" applyNumberFormat="1" applyBorder="1"/>
    <xf numFmtId="20" fontId="0" fillId="0" borderId="4" xfId="0" applyNumberFormat="1" applyBorder="1"/>
    <xf numFmtId="169" fontId="0" fillId="0" borderId="4" xfId="0" applyNumberFormat="1" applyBorder="1"/>
    <xf numFmtId="169" fontId="0" fillId="0" borderId="3" xfId="0" applyNumberFormat="1" applyBorder="1"/>
    <xf numFmtId="169" fontId="0" fillId="0" borderId="5" xfId="0" applyNumberFormat="1" applyBorder="1"/>
    <xf numFmtId="0" fontId="6" fillId="4" borderId="2" xfId="0" applyFont="1" applyFill="1" applyBorder="1"/>
    <xf numFmtId="0" fontId="6" fillId="6" borderId="2" xfId="0" applyFont="1" applyFill="1" applyBorder="1"/>
    <xf numFmtId="0" fontId="6" fillId="7" borderId="2" xfId="0" applyFont="1" applyFill="1" applyBorder="1"/>
    <xf numFmtId="0" fontId="2" fillId="2" borderId="0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9" fontId="0" fillId="0" borderId="1" xfId="0" applyNumberFormat="1" applyBorder="1"/>
    <xf numFmtId="0" fontId="3" fillId="0" borderId="0" xfId="0" applyFont="1"/>
    <xf numFmtId="0" fontId="2" fillId="0" borderId="0" xfId="0" applyFont="1"/>
    <xf numFmtId="0" fontId="8" fillId="5" borderId="0" xfId="0" applyFont="1" applyFill="1"/>
    <xf numFmtId="14" fontId="0" fillId="0" borderId="1" xfId="0" applyNumberFormat="1" applyBorder="1"/>
    <xf numFmtId="1" fontId="0" fillId="0" borderId="1" xfId="0" applyNumberFormat="1" applyBorder="1"/>
    <xf numFmtId="0" fontId="13" fillId="2" borderId="0" xfId="0" applyFont="1" applyFill="1" applyAlignment="1">
      <alignment horizontal="right"/>
    </xf>
    <xf numFmtId="14" fontId="13" fillId="2" borderId="0" xfId="0" applyNumberFormat="1" applyFont="1" applyFill="1" applyAlignment="1">
      <alignment horizontal="center"/>
    </xf>
    <xf numFmtId="0" fontId="0" fillId="2" borderId="0" xfId="0" applyFont="1" applyFill="1"/>
    <xf numFmtId="0" fontId="9" fillId="2" borderId="9" xfId="0" applyFont="1" applyFill="1" applyBorder="1"/>
    <xf numFmtId="0" fontId="0" fillId="2" borderId="9" xfId="0" applyFont="1" applyFill="1" applyBorder="1"/>
    <xf numFmtId="0" fontId="0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left"/>
    </xf>
    <xf numFmtId="9" fontId="14" fillId="2" borderId="0" xfId="1" applyFont="1" applyFill="1" applyAlignment="1">
      <alignment horizontal="left"/>
    </xf>
    <xf numFmtId="0" fontId="0" fillId="2" borderId="9" xfId="0" applyFont="1" applyFill="1" applyBorder="1" applyAlignment="1">
      <alignment horizontal="left"/>
    </xf>
    <xf numFmtId="9" fontId="14" fillId="2" borderId="9" xfId="1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171" fontId="0" fillId="2" borderId="0" xfId="0" applyNumberFormat="1" applyFont="1" applyFill="1" applyAlignment="1">
      <alignment horizontal="right"/>
    </xf>
    <xf numFmtId="0" fontId="9" fillId="2" borderId="9" xfId="0" applyFont="1" applyFill="1" applyBorder="1" applyAlignment="1">
      <alignment wrapText="1"/>
    </xf>
    <xf numFmtId="0" fontId="15" fillId="2" borderId="9" xfId="0" applyFont="1" applyFill="1" applyBorder="1"/>
    <xf numFmtId="0" fontId="0" fillId="2" borderId="10" xfId="0" applyFont="1" applyFill="1" applyBorder="1" applyAlignment="1">
      <alignment horizontal="center"/>
    </xf>
    <xf numFmtId="9" fontId="14" fillId="2" borderId="11" xfId="1" applyFont="1" applyFill="1" applyBorder="1" applyAlignment="1">
      <alignment horizontal="left"/>
    </xf>
    <xf numFmtId="0" fontId="0" fillId="2" borderId="0" xfId="0" applyFont="1" applyFill="1" applyAlignment="1">
      <alignment horizontal="center"/>
    </xf>
    <xf numFmtId="0" fontId="2" fillId="8" borderId="0" xfId="0" applyFont="1" applyFill="1" applyAlignment="1">
      <alignment wrapText="1"/>
    </xf>
    <xf numFmtId="0" fontId="3" fillId="2" borderId="0" xfId="0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C1" workbookViewId="0">
      <selection activeCell="L2" sqref="L2"/>
    </sheetView>
  </sheetViews>
  <sheetFormatPr baseColWidth="10" defaultRowHeight="15" x14ac:dyDescent="0.25"/>
  <cols>
    <col min="1" max="1" width="16.5703125" customWidth="1"/>
    <col min="2" max="2" width="16.42578125" customWidth="1"/>
    <col min="3" max="3" width="16.140625" customWidth="1"/>
    <col min="4" max="7" width="17.7109375" customWidth="1"/>
    <col min="8" max="8" width="13.140625" customWidth="1"/>
    <col min="9" max="9" width="13" customWidth="1"/>
    <col min="10" max="10" width="16.42578125" customWidth="1"/>
    <col min="11" max="11" width="14.7109375" customWidth="1"/>
  </cols>
  <sheetData>
    <row r="1" spans="1:13" ht="16.5" x14ac:dyDescent="0.3">
      <c r="A1" s="16" t="s">
        <v>21</v>
      </c>
      <c r="B1" s="16" t="s">
        <v>22</v>
      </c>
      <c r="C1" s="16" t="s">
        <v>23</v>
      </c>
      <c r="D1" s="16" t="s">
        <v>24</v>
      </c>
      <c r="E1" s="16" t="s">
        <v>25</v>
      </c>
      <c r="F1" s="16" t="s">
        <v>26</v>
      </c>
      <c r="G1" s="16" t="s">
        <v>27</v>
      </c>
      <c r="H1" s="16" t="s">
        <v>44</v>
      </c>
      <c r="I1" s="16" t="s">
        <v>45</v>
      </c>
      <c r="J1" s="16" t="s">
        <v>67</v>
      </c>
      <c r="K1" s="16" t="s">
        <v>68</v>
      </c>
      <c r="L1" s="16" t="s">
        <v>69</v>
      </c>
    </row>
    <row r="2" spans="1:13" ht="16.5" x14ac:dyDescent="0.3">
      <c r="A2" s="3" t="s">
        <v>28</v>
      </c>
      <c r="B2" s="3" t="s">
        <v>31</v>
      </c>
      <c r="C2" s="3" t="s">
        <v>32</v>
      </c>
      <c r="D2" s="3" t="s">
        <v>37</v>
      </c>
      <c r="E2" s="3" t="s">
        <v>41</v>
      </c>
      <c r="F2" s="15">
        <v>45703</v>
      </c>
      <c r="G2" s="3" t="s">
        <v>38</v>
      </c>
      <c r="H2" s="2"/>
      <c r="I2" s="2"/>
      <c r="J2" s="36">
        <v>31238</v>
      </c>
      <c r="K2" s="2" t="s">
        <v>70</v>
      </c>
      <c r="L2" s="37">
        <f ca="1">DATEDIF(J2, TODAY(), "Y")</f>
        <v>39</v>
      </c>
      <c r="M2">
        <v>1</v>
      </c>
    </row>
    <row r="3" spans="1:13" ht="16.5" x14ac:dyDescent="0.3">
      <c r="A3" s="3" t="s">
        <v>29</v>
      </c>
      <c r="B3" s="3" t="s">
        <v>33</v>
      </c>
      <c r="C3" s="3" t="s">
        <v>34</v>
      </c>
      <c r="D3" s="3" t="s">
        <v>42</v>
      </c>
      <c r="E3" s="3" t="s">
        <v>43</v>
      </c>
      <c r="F3" s="15">
        <v>45705</v>
      </c>
      <c r="G3" s="3" t="s">
        <v>39</v>
      </c>
      <c r="H3" s="2"/>
      <c r="I3" s="2"/>
      <c r="J3" s="36">
        <v>33161</v>
      </c>
      <c r="K3" s="2" t="s">
        <v>71</v>
      </c>
      <c r="L3" s="37">
        <f t="shared" ref="L3:L4" ca="1" si="0">DATEDIF(J3, TODAY(), "Y")</f>
        <v>34</v>
      </c>
      <c r="M3">
        <v>1</v>
      </c>
    </row>
    <row r="4" spans="1:13" ht="16.5" x14ac:dyDescent="0.3">
      <c r="A4" s="3" t="s">
        <v>30</v>
      </c>
      <c r="B4" s="3" t="s">
        <v>35</v>
      </c>
      <c r="C4" s="3" t="s">
        <v>36</v>
      </c>
      <c r="D4" s="3" t="s">
        <v>47</v>
      </c>
      <c r="E4" s="3" t="s">
        <v>46</v>
      </c>
      <c r="F4" s="3"/>
      <c r="G4" s="3" t="s">
        <v>40</v>
      </c>
      <c r="H4" s="2"/>
      <c r="I4" s="2"/>
      <c r="J4" s="36">
        <v>30272</v>
      </c>
      <c r="K4" s="2" t="s">
        <v>70</v>
      </c>
      <c r="L4" s="37">
        <f t="shared" ca="1" si="0"/>
        <v>42</v>
      </c>
      <c r="M4">
        <v>1</v>
      </c>
    </row>
    <row r="5" spans="1:13" ht="16.5" x14ac:dyDescent="0.3">
      <c r="A5" s="3"/>
      <c r="B5" s="3"/>
      <c r="C5" s="3"/>
      <c r="D5" s="3"/>
      <c r="E5" s="3"/>
      <c r="F5" s="3"/>
      <c r="G5" s="3"/>
      <c r="H5" s="2"/>
      <c r="I5" s="2"/>
      <c r="J5" s="2"/>
      <c r="K5" s="2"/>
      <c r="L5" s="37"/>
    </row>
    <row r="6" spans="1:13" ht="16.5" x14ac:dyDescent="0.3">
      <c r="A6" s="3"/>
      <c r="B6" s="3"/>
      <c r="C6" s="3"/>
      <c r="D6" s="3"/>
      <c r="E6" s="3"/>
      <c r="F6" s="3"/>
      <c r="G6" s="3"/>
      <c r="H6" s="2"/>
      <c r="I6" s="2"/>
      <c r="J6" s="2"/>
      <c r="K6" s="2"/>
      <c r="L6" s="37"/>
    </row>
    <row r="7" spans="1:13" ht="16.5" x14ac:dyDescent="0.3">
      <c r="A7" s="3"/>
      <c r="B7" s="3"/>
      <c r="C7" s="3"/>
      <c r="D7" s="3"/>
      <c r="E7" s="3"/>
      <c r="F7" s="3"/>
      <c r="G7" s="3"/>
      <c r="H7" s="2"/>
      <c r="I7" s="2"/>
      <c r="J7" s="2"/>
      <c r="K7" s="2"/>
      <c r="L7" s="37"/>
    </row>
    <row r="8" spans="1:13" ht="16.5" x14ac:dyDescent="0.3">
      <c r="A8" s="3"/>
      <c r="B8" s="3"/>
      <c r="C8" s="3"/>
      <c r="D8" s="3"/>
      <c r="E8" s="3"/>
      <c r="F8" s="3"/>
      <c r="G8" s="3"/>
      <c r="H8" s="2"/>
      <c r="I8" s="2"/>
      <c r="J8" s="2"/>
      <c r="K8" s="2"/>
      <c r="L8" s="37"/>
    </row>
    <row r="9" spans="1:13" ht="16.5" x14ac:dyDescent="0.3">
      <c r="A9" s="3"/>
      <c r="B9" s="3"/>
      <c r="C9" s="3"/>
      <c r="D9" s="3"/>
      <c r="E9" s="3"/>
      <c r="F9" s="3"/>
      <c r="G9" s="3"/>
      <c r="H9" s="2"/>
      <c r="I9" s="2"/>
      <c r="J9" s="2"/>
      <c r="K9" s="2"/>
      <c r="L9" s="37"/>
    </row>
    <row r="10" spans="1:13" ht="16.5" x14ac:dyDescent="0.3">
      <c r="A10" s="3"/>
      <c r="B10" s="3"/>
      <c r="C10" s="3"/>
      <c r="D10" s="3"/>
      <c r="E10" s="3"/>
      <c r="F10" s="3"/>
      <c r="G10" s="3"/>
      <c r="H10" s="2"/>
      <c r="I10" s="2"/>
      <c r="J10" s="2"/>
      <c r="K10" s="2"/>
      <c r="L10" s="37"/>
    </row>
    <row r="11" spans="1:13" ht="16.5" x14ac:dyDescent="0.3">
      <c r="A11" s="3"/>
      <c r="B11" s="3"/>
      <c r="C11" s="3"/>
      <c r="D11" s="3"/>
      <c r="E11" s="3"/>
      <c r="F11" s="3"/>
      <c r="G11" s="3"/>
      <c r="H11" s="2"/>
      <c r="I11" s="2"/>
      <c r="J11" s="2"/>
      <c r="K11" s="2"/>
      <c r="L11" s="37"/>
    </row>
    <row r="12" spans="1:13" ht="16.5" x14ac:dyDescent="0.3">
      <c r="A12" s="3"/>
      <c r="B12" s="3"/>
      <c r="C12" s="3"/>
      <c r="D12" s="3"/>
      <c r="E12" s="3"/>
      <c r="F12" s="3"/>
      <c r="G12" s="3"/>
      <c r="H12" s="2"/>
      <c r="I12" s="2"/>
      <c r="J12" s="2"/>
      <c r="K12" s="2"/>
      <c r="L12" s="37"/>
    </row>
    <row r="13" spans="1:13" ht="16.5" x14ac:dyDescent="0.3">
      <c r="A13" s="3"/>
      <c r="B13" s="3"/>
      <c r="C13" s="3"/>
      <c r="D13" s="3"/>
      <c r="E13" s="3"/>
      <c r="F13" s="3"/>
      <c r="G13" s="3"/>
      <c r="H13" s="2"/>
      <c r="I13" s="2"/>
      <c r="J13" s="2"/>
      <c r="K13" s="2"/>
      <c r="L13" s="37"/>
    </row>
    <row r="14" spans="1:13" ht="16.5" x14ac:dyDescent="0.3">
      <c r="A14" s="3"/>
      <c r="B14" s="3"/>
      <c r="C14" s="3"/>
      <c r="D14" s="3"/>
      <c r="E14" s="3"/>
      <c r="F14" s="3"/>
      <c r="G14" s="3"/>
      <c r="H14" s="2"/>
      <c r="I14" s="2"/>
      <c r="J14" s="2"/>
      <c r="K14" s="2"/>
      <c r="L14" s="37"/>
    </row>
    <row r="15" spans="1:13" ht="16.5" x14ac:dyDescent="0.3">
      <c r="A15" s="3"/>
      <c r="B15" s="3"/>
      <c r="C15" s="3"/>
      <c r="D15" s="3"/>
      <c r="E15" s="3"/>
      <c r="F15" s="3"/>
      <c r="G15" s="3"/>
      <c r="H15" s="2"/>
      <c r="I15" s="2"/>
      <c r="J15" s="2"/>
      <c r="K15" s="2"/>
      <c r="L15" s="37"/>
    </row>
    <row r="16" spans="1:13" ht="16.5" x14ac:dyDescent="0.3">
      <c r="A16" s="3"/>
      <c r="B16" s="3"/>
      <c r="C16" s="3"/>
      <c r="D16" s="3"/>
      <c r="E16" s="3"/>
      <c r="F16" s="3"/>
      <c r="G16" s="3"/>
      <c r="H16" s="2"/>
      <c r="I16" s="2"/>
      <c r="J16" s="2"/>
      <c r="K16" s="2"/>
      <c r="L16" s="37"/>
    </row>
    <row r="17" spans="1:12" ht="16.5" x14ac:dyDescent="0.3">
      <c r="A17" s="3"/>
      <c r="B17" s="3"/>
      <c r="C17" s="3"/>
      <c r="D17" s="3"/>
      <c r="E17" s="3"/>
      <c r="F17" s="3"/>
      <c r="G17" s="3"/>
      <c r="H17" s="2"/>
      <c r="I17" s="2"/>
      <c r="J17" s="2"/>
      <c r="K17" s="2"/>
      <c r="L17" s="37"/>
    </row>
    <row r="18" spans="1:12" ht="16.5" x14ac:dyDescent="0.3">
      <c r="A18" s="3"/>
      <c r="B18" s="3"/>
      <c r="C18" s="3"/>
      <c r="D18" s="3"/>
      <c r="E18" s="3"/>
      <c r="F18" s="3"/>
      <c r="G18" s="3"/>
      <c r="H18" s="2"/>
      <c r="I18" s="2"/>
      <c r="J18" s="2"/>
      <c r="K18" s="2"/>
      <c r="L18" s="37"/>
    </row>
    <row r="19" spans="1:12" ht="16.5" x14ac:dyDescent="0.3">
      <c r="A19" s="3"/>
      <c r="B19" s="3"/>
      <c r="C19" s="3"/>
      <c r="D19" s="3"/>
      <c r="E19" s="3"/>
      <c r="F19" s="3"/>
      <c r="G19" s="3"/>
      <c r="H19" s="2"/>
      <c r="I19" s="2"/>
      <c r="J19" s="2"/>
      <c r="K19" s="2"/>
      <c r="L19" s="3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D27"/>
  <sheetViews>
    <sheetView tabSelected="1" workbookViewId="0">
      <pane xSplit="3" topLeftCell="D1" activePane="topRight" state="frozen"/>
      <selection pane="topRight" activeCell="E9" sqref="E9"/>
    </sheetView>
  </sheetViews>
  <sheetFormatPr baseColWidth="10" defaultRowHeight="15" x14ac:dyDescent="0.25"/>
  <cols>
    <col min="1" max="1" width="15.7109375" customWidth="1"/>
    <col min="2" max="2" width="19.42578125" customWidth="1"/>
    <col min="3" max="3" width="23" customWidth="1"/>
  </cols>
  <sheetData>
    <row r="1" spans="1:368" ht="49.5" customHeight="1" x14ac:dyDescent="0.45">
      <c r="A1" s="9" t="s">
        <v>0</v>
      </c>
      <c r="B1" s="9"/>
      <c r="C1" s="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368" x14ac:dyDescent="0.25">
      <c r="A2" s="10"/>
      <c r="B2" s="10"/>
      <c r="C2" s="10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368" x14ac:dyDescent="0.25">
      <c r="A3" s="10"/>
      <c r="B3" s="10"/>
      <c r="C3" s="10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368" x14ac:dyDescent="0.25">
      <c r="A4" s="10"/>
      <c r="B4" s="10"/>
      <c r="C4" s="10"/>
      <c r="D4" s="13" t="str">
        <f>TEXT(D6,"jjjj")</f>
        <v>mercredi</v>
      </c>
      <c r="E4" s="13" t="str">
        <f t="shared" ref="E4:BP4" si="0">TEXT(E6,"jjjj")</f>
        <v>jeudi</v>
      </c>
      <c r="F4" s="13" t="str">
        <f t="shared" si="0"/>
        <v>vendredi</v>
      </c>
      <c r="G4" s="13" t="str">
        <f t="shared" si="0"/>
        <v>samedi</v>
      </c>
      <c r="H4" s="13" t="str">
        <f t="shared" si="0"/>
        <v>dimanche</v>
      </c>
      <c r="I4" s="13" t="str">
        <f t="shared" si="0"/>
        <v>lundi</v>
      </c>
      <c r="J4" s="13" t="str">
        <f t="shared" si="0"/>
        <v>mardi</v>
      </c>
      <c r="K4" s="13" t="str">
        <f t="shared" si="0"/>
        <v>mercredi</v>
      </c>
      <c r="L4" s="13" t="str">
        <f t="shared" si="0"/>
        <v>jeudi</v>
      </c>
      <c r="M4" s="13" t="str">
        <f t="shared" si="0"/>
        <v>vendredi</v>
      </c>
      <c r="N4" s="13" t="str">
        <f t="shared" si="0"/>
        <v>samedi</v>
      </c>
      <c r="O4" s="13" t="str">
        <f t="shared" si="0"/>
        <v>dimanche</v>
      </c>
      <c r="P4" s="13" t="str">
        <f t="shared" si="0"/>
        <v>lundi</v>
      </c>
      <c r="Q4" s="13" t="str">
        <f t="shared" si="0"/>
        <v>mardi</v>
      </c>
      <c r="R4" s="13" t="str">
        <f t="shared" si="0"/>
        <v>mercredi</v>
      </c>
      <c r="S4" s="13" t="str">
        <f t="shared" si="0"/>
        <v>jeudi</v>
      </c>
      <c r="T4" s="13" t="str">
        <f t="shared" si="0"/>
        <v>vendredi</v>
      </c>
      <c r="U4" s="13" t="str">
        <f t="shared" si="0"/>
        <v>samedi</v>
      </c>
      <c r="V4" s="13" t="str">
        <f t="shared" si="0"/>
        <v>dimanche</v>
      </c>
      <c r="W4" s="13" t="str">
        <f t="shared" si="0"/>
        <v>lundi</v>
      </c>
      <c r="X4" s="13" t="str">
        <f t="shared" si="0"/>
        <v>mardi</v>
      </c>
      <c r="Y4" s="13" t="str">
        <f t="shared" si="0"/>
        <v>mercredi</v>
      </c>
      <c r="Z4" s="13" t="str">
        <f t="shared" si="0"/>
        <v>jeudi</v>
      </c>
      <c r="AA4" s="13" t="str">
        <f t="shared" si="0"/>
        <v>vendredi</v>
      </c>
      <c r="AB4" s="13" t="str">
        <f t="shared" si="0"/>
        <v>samedi</v>
      </c>
      <c r="AC4" s="13" t="str">
        <f t="shared" si="0"/>
        <v>dimanche</v>
      </c>
      <c r="AD4" s="13" t="str">
        <f t="shared" si="0"/>
        <v>lundi</v>
      </c>
      <c r="AE4" s="13" t="str">
        <f t="shared" si="0"/>
        <v>mardi</v>
      </c>
      <c r="AF4" s="13" t="str">
        <f t="shared" si="0"/>
        <v>mercredi</v>
      </c>
      <c r="AG4" s="13" t="str">
        <f t="shared" si="0"/>
        <v>jeudi</v>
      </c>
      <c r="AH4" s="13" t="str">
        <f t="shared" si="0"/>
        <v>vendredi</v>
      </c>
      <c r="AI4" s="13" t="str">
        <f t="shared" si="0"/>
        <v>samedi</v>
      </c>
      <c r="AJ4" s="13" t="str">
        <f t="shared" si="0"/>
        <v>dimanche</v>
      </c>
      <c r="AK4" s="13" t="str">
        <f t="shared" si="0"/>
        <v>lundi</v>
      </c>
      <c r="AL4" s="13" t="str">
        <f t="shared" si="0"/>
        <v>mardi</v>
      </c>
      <c r="AM4" s="13" t="str">
        <f t="shared" si="0"/>
        <v>mercredi</v>
      </c>
      <c r="AN4" s="13" t="str">
        <f t="shared" si="0"/>
        <v>jeudi</v>
      </c>
      <c r="AO4" s="13" t="str">
        <f t="shared" si="0"/>
        <v>vendredi</v>
      </c>
      <c r="AP4" s="13" t="str">
        <f t="shared" si="0"/>
        <v>samedi</v>
      </c>
      <c r="AQ4" s="13" t="str">
        <f t="shared" si="0"/>
        <v>dimanche</v>
      </c>
      <c r="AR4" s="13" t="str">
        <f t="shared" si="0"/>
        <v>lundi</v>
      </c>
      <c r="AS4" s="13" t="str">
        <f t="shared" si="0"/>
        <v>mardi</v>
      </c>
      <c r="AT4" s="13" t="str">
        <f t="shared" si="0"/>
        <v>mercredi</v>
      </c>
      <c r="AU4" s="13" t="str">
        <f t="shared" si="0"/>
        <v>jeudi</v>
      </c>
      <c r="AV4" s="13" t="str">
        <f t="shared" si="0"/>
        <v>vendredi</v>
      </c>
      <c r="AW4" s="13" t="str">
        <f t="shared" si="0"/>
        <v>samedi</v>
      </c>
      <c r="AX4" s="13" t="str">
        <f t="shared" si="0"/>
        <v>dimanche</v>
      </c>
      <c r="AY4" s="13" t="str">
        <f t="shared" si="0"/>
        <v>lundi</v>
      </c>
      <c r="AZ4" s="13" t="str">
        <f t="shared" si="0"/>
        <v>mardi</v>
      </c>
      <c r="BA4" s="13" t="str">
        <f t="shared" si="0"/>
        <v>mercredi</v>
      </c>
      <c r="BB4" s="13" t="str">
        <f t="shared" si="0"/>
        <v>jeudi</v>
      </c>
      <c r="BC4" s="13" t="str">
        <f t="shared" si="0"/>
        <v>vendredi</v>
      </c>
      <c r="BD4" s="13" t="str">
        <f t="shared" si="0"/>
        <v>samedi</v>
      </c>
      <c r="BE4" s="13" t="str">
        <f t="shared" si="0"/>
        <v>dimanche</v>
      </c>
      <c r="BF4" s="13" t="str">
        <f t="shared" si="0"/>
        <v>lundi</v>
      </c>
      <c r="BG4" s="13" t="str">
        <f t="shared" si="0"/>
        <v>mardi</v>
      </c>
      <c r="BH4" s="13" t="str">
        <f t="shared" si="0"/>
        <v>mercredi</v>
      </c>
      <c r="BI4" s="13" t="str">
        <f t="shared" si="0"/>
        <v>jeudi</v>
      </c>
      <c r="BJ4" s="13" t="str">
        <f t="shared" si="0"/>
        <v>vendredi</v>
      </c>
      <c r="BK4" s="13" t="str">
        <f t="shared" si="0"/>
        <v>samedi</v>
      </c>
      <c r="BL4" s="13" t="str">
        <f t="shared" si="0"/>
        <v>dimanche</v>
      </c>
      <c r="BM4" s="13" t="str">
        <f t="shared" si="0"/>
        <v>lundi</v>
      </c>
      <c r="BN4" s="13" t="str">
        <f t="shared" si="0"/>
        <v>mardi</v>
      </c>
      <c r="BO4" s="13" t="str">
        <f t="shared" si="0"/>
        <v>mercredi</v>
      </c>
      <c r="BP4" s="13" t="str">
        <f t="shared" si="0"/>
        <v>jeudi</v>
      </c>
      <c r="BQ4" s="13" t="str">
        <f t="shared" ref="BQ4:EB4" si="1">TEXT(BQ6,"jjjj")</f>
        <v>vendredi</v>
      </c>
      <c r="BR4" s="13" t="str">
        <f t="shared" si="1"/>
        <v>samedi</v>
      </c>
      <c r="BS4" s="13" t="str">
        <f t="shared" si="1"/>
        <v>dimanche</v>
      </c>
      <c r="BT4" s="13" t="str">
        <f t="shared" si="1"/>
        <v>lundi</v>
      </c>
      <c r="BU4" s="13" t="str">
        <f t="shared" si="1"/>
        <v>mardi</v>
      </c>
      <c r="BV4" s="13" t="str">
        <f t="shared" si="1"/>
        <v>mercredi</v>
      </c>
      <c r="BW4" s="13" t="str">
        <f t="shared" si="1"/>
        <v>jeudi</v>
      </c>
      <c r="BX4" s="13" t="str">
        <f t="shared" si="1"/>
        <v>vendredi</v>
      </c>
      <c r="BY4" s="13" t="str">
        <f t="shared" si="1"/>
        <v>samedi</v>
      </c>
      <c r="BZ4" s="13" t="str">
        <f t="shared" si="1"/>
        <v>dimanche</v>
      </c>
      <c r="CA4" s="13" t="str">
        <f t="shared" si="1"/>
        <v>lundi</v>
      </c>
      <c r="CB4" s="13" t="str">
        <f t="shared" si="1"/>
        <v>mardi</v>
      </c>
      <c r="CC4" s="13" t="str">
        <f t="shared" si="1"/>
        <v>mercredi</v>
      </c>
      <c r="CD4" s="13" t="str">
        <f t="shared" si="1"/>
        <v>jeudi</v>
      </c>
      <c r="CE4" s="13" t="str">
        <f t="shared" si="1"/>
        <v>vendredi</v>
      </c>
      <c r="CF4" s="13" t="str">
        <f t="shared" si="1"/>
        <v>samedi</v>
      </c>
      <c r="CG4" s="13" t="str">
        <f t="shared" si="1"/>
        <v>dimanche</v>
      </c>
      <c r="CH4" s="13" t="str">
        <f t="shared" si="1"/>
        <v>lundi</v>
      </c>
      <c r="CI4" s="13" t="str">
        <f t="shared" si="1"/>
        <v>mardi</v>
      </c>
      <c r="CJ4" s="13" t="str">
        <f t="shared" si="1"/>
        <v>mercredi</v>
      </c>
      <c r="CK4" s="13" t="str">
        <f t="shared" si="1"/>
        <v>jeudi</v>
      </c>
      <c r="CL4" s="13" t="str">
        <f t="shared" si="1"/>
        <v>vendredi</v>
      </c>
      <c r="CM4" s="13" t="str">
        <f t="shared" si="1"/>
        <v>samedi</v>
      </c>
      <c r="CN4" s="13" t="str">
        <f t="shared" si="1"/>
        <v>dimanche</v>
      </c>
      <c r="CO4" s="13" t="str">
        <f t="shared" si="1"/>
        <v>lundi</v>
      </c>
      <c r="CP4" s="13" t="str">
        <f t="shared" si="1"/>
        <v>mardi</v>
      </c>
      <c r="CQ4" s="13" t="str">
        <f t="shared" si="1"/>
        <v>mercredi</v>
      </c>
      <c r="CR4" s="13" t="str">
        <f t="shared" si="1"/>
        <v>jeudi</v>
      </c>
      <c r="CS4" s="13" t="str">
        <f t="shared" si="1"/>
        <v>vendredi</v>
      </c>
      <c r="CT4" s="13" t="str">
        <f t="shared" si="1"/>
        <v>samedi</v>
      </c>
      <c r="CU4" s="13" t="str">
        <f t="shared" si="1"/>
        <v>dimanche</v>
      </c>
      <c r="CV4" s="13" t="str">
        <f t="shared" si="1"/>
        <v>lundi</v>
      </c>
      <c r="CW4" s="13" t="str">
        <f t="shared" si="1"/>
        <v>mardi</v>
      </c>
      <c r="CX4" s="13" t="str">
        <f t="shared" si="1"/>
        <v>mercredi</v>
      </c>
      <c r="CY4" s="13" t="str">
        <f t="shared" si="1"/>
        <v>jeudi</v>
      </c>
      <c r="CZ4" s="13" t="str">
        <f t="shared" si="1"/>
        <v>vendredi</v>
      </c>
      <c r="DA4" s="13" t="str">
        <f t="shared" si="1"/>
        <v>samedi</v>
      </c>
      <c r="DB4" s="13" t="str">
        <f t="shared" si="1"/>
        <v>dimanche</v>
      </c>
      <c r="DC4" s="13" t="str">
        <f t="shared" si="1"/>
        <v>lundi</v>
      </c>
      <c r="DD4" s="13" t="str">
        <f t="shared" si="1"/>
        <v>mardi</v>
      </c>
      <c r="DE4" s="13" t="str">
        <f t="shared" si="1"/>
        <v>mercredi</v>
      </c>
      <c r="DF4" s="13" t="str">
        <f t="shared" si="1"/>
        <v>jeudi</v>
      </c>
      <c r="DG4" s="13" t="str">
        <f t="shared" si="1"/>
        <v>vendredi</v>
      </c>
      <c r="DH4" s="13" t="str">
        <f t="shared" si="1"/>
        <v>samedi</v>
      </c>
      <c r="DI4" s="13" t="str">
        <f t="shared" si="1"/>
        <v>dimanche</v>
      </c>
      <c r="DJ4" s="13" t="str">
        <f t="shared" si="1"/>
        <v>lundi</v>
      </c>
      <c r="DK4" s="13" t="str">
        <f t="shared" si="1"/>
        <v>mardi</v>
      </c>
      <c r="DL4" s="13" t="str">
        <f t="shared" si="1"/>
        <v>mercredi</v>
      </c>
      <c r="DM4" s="13" t="str">
        <f t="shared" si="1"/>
        <v>jeudi</v>
      </c>
      <c r="DN4" s="13" t="str">
        <f t="shared" si="1"/>
        <v>vendredi</v>
      </c>
      <c r="DO4" s="13" t="str">
        <f t="shared" si="1"/>
        <v>samedi</v>
      </c>
      <c r="DP4" s="13" t="str">
        <f t="shared" si="1"/>
        <v>dimanche</v>
      </c>
      <c r="DQ4" s="13" t="str">
        <f t="shared" si="1"/>
        <v>lundi</v>
      </c>
      <c r="DR4" s="13" t="str">
        <f t="shared" si="1"/>
        <v>mardi</v>
      </c>
      <c r="DS4" s="13" t="str">
        <f t="shared" si="1"/>
        <v>mercredi</v>
      </c>
      <c r="DT4" s="13" t="str">
        <f t="shared" si="1"/>
        <v>jeudi</v>
      </c>
      <c r="DU4" s="13" t="str">
        <f t="shared" si="1"/>
        <v>vendredi</v>
      </c>
      <c r="DV4" s="13" t="str">
        <f t="shared" si="1"/>
        <v>samedi</v>
      </c>
      <c r="DW4" s="13" t="str">
        <f t="shared" si="1"/>
        <v>dimanche</v>
      </c>
      <c r="DX4" s="13" t="str">
        <f t="shared" si="1"/>
        <v>lundi</v>
      </c>
      <c r="DY4" s="13" t="str">
        <f t="shared" si="1"/>
        <v>mardi</v>
      </c>
      <c r="DZ4" s="13" t="str">
        <f t="shared" si="1"/>
        <v>mercredi</v>
      </c>
      <c r="EA4" s="13" t="str">
        <f t="shared" si="1"/>
        <v>jeudi</v>
      </c>
      <c r="EB4" s="13" t="str">
        <f t="shared" si="1"/>
        <v>vendredi</v>
      </c>
      <c r="EC4" s="13" t="str">
        <f t="shared" ref="EC4:GN4" si="2">TEXT(EC6,"jjjj")</f>
        <v>samedi</v>
      </c>
      <c r="ED4" s="13" t="str">
        <f t="shared" si="2"/>
        <v>dimanche</v>
      </c>
      <c r="EE4" s="13" t="str">
        <f t="shared" si="2"/>
        <v>lundi</v>
      </c>
      <c r="EF4" s="13" t="str">
        <f t="shared" si="2"/>
        <v>mardi</v>
      </c>
      <c r="EG4" s="13" t="str">
        <f t="shared" si="2"/>
        <v>mercredi</v>
      </c>
      <c r="EH4" s="13" t="str">
        <f t="shared" si="2"/>
        <v>jeudi</v>
      </c>
      <c r="EI4" s="13" t="str">
        <f t="shared" si="2"/>
        <v>vendredi</v>
      </c>
      <c r="EJ4" s="13" t="str">
        <f t="shared" si="2"/>
        <v>samedi</v>
      </c>
      <c r="EK4" s="13" t="str">
        <f t="shared" si="2"/>
        <v>dimanche</v>
      </c>
      <c r="EL4" s="13" t="str">
        <f t="shared" si="2"/>
        <v>lundi</v>
      </c>
      <c r="EM4" s="13" t="str">
        <f t="shared" si="2"/>
        <v>mardi</v>
      </c>
      <c r="EN4" s="13" t="str">
        <f t="shared" si="2"/>
        <v>mercredi</v>
      </c>
      <c r="EO4" s="13" t="str">
        <f t="shared" si="2"/>
        <v>jeudi</v>
      </c>
      <c r="EP4" s="13" t="str">
        <f t="shared" si="2"/>
        <v>vendredi</v>
      </c>
      <c r="EQ4" s="13" t="str">
        <f t="shared" si="2"/>
        <v>samedi</v>
      </c>
      <c r="ER4" s="13" t="str">
        <f t="shared" si="2"/>
        <v>dimanche</v>
      </c>
      <c r="ES4" s="13" t="str">
        <f t="shared" si="2"/>
        <v>lundi</v>
      </c>
      <c r="ET4" s="13" t="str">
        <f t="shared" si="2"/>
        <v>mardi</v>
      </c>
      <c r="EU4" s="13" t="str">
        <f t="shared" si="2"/>
        <v>mercredi</v>
      </c>
      <c r="EV4" s="13" t="str">
        <f t="shared" si="2"/>
        <v>jeudi</v>
      </c>
      <c r="EW4" s="13" t="str">
        <f t="shared" si="2"/>
        <v>vendredi</v>
      </c>
      <c r="EX4" s="13" t="str">
        <f t="shared" si="2"/>
        <v>samedi</v>
      </c>
      <c r="EY4" s="13" t="str">
        <f t="shared" si="2"/>
        <v>dimanche</v>
      </c>
      <c r="EZ4" s="13" t="str">
        <f t="shared" si="2"/>
        <v>lundi</v>
      </c>
      <c r="FA4" s="13" t="str">
        <f t="shared" si="2"/>
        <v>mardi</v>
      </c>
      <c r="FB4" s="13" t="str">
        <f t="shared" si="2"/>
        <v>mercredi</v>
      </c>
      <c r="FC4" s="13" t="str">
        <f t="shared" si="2"/>
        <v>jeudi</v>
      </c>
      <c r="FD4" s="13" t="str">
        <f t="shared" si="2"/>
        <v>vendredi</v>
      </c>
      <c r="FE4" s="13" t="str">
        <f t="shared" si="2"/>
        <v>samedi</v>
      </c>
      <c r="FF4" s="13" t="str">
        <f t="shared" si="2"/>
        <v>dimanche</v>
      </c>
      <c r="FG4" s="13" t="str">
        <f t="shared" si="2"/>
        <v>lundi</v>
      </c>
      <c r="FH4" s="13" t="str">
        <f t="shared" si="2"/>
        <v>mardi</v>
      </c>
      <c r="FI4" s="13" t="str">
        <f t="shared" si="2"/>
        <v>mercredi</v>
      </c>
      <c r="FJ4" s="13" t="str">
        <f t="shared" si="2"/>
        <v>jeudi</v>
      </c>
      <c r="FK4" s="13" t="str">
        <f t="shared" si="2"/>
        <v>vendredi</v>
      </c>
      <c r="FL4" s="13" t="str">
        <f t="shared" si="2"/>
        <v>samedi</v>
      </c>
      <c r="FM4" s="13" t="str">
        <f t="shared" si="2"/>
        <v>dimanche</v>
      </c>
      <c r="FN4" s="13" t="str">
        <f t="shared" si="2"/>
        <v>lundi</v>
      </c>
      <c r="FO4" s="13" t="str">
        <f t="shared" si="2"/>
        <v>mardi</v>
      </c>
      <c r="FP4" s="13" t="str">
        <f t="shared" si="2"/>
        <v>mercredi</v>
      </c>
      <c r="FQ4" s="13" t="str">
        <f t="shared" si="2"/>
        <v>jeudi</v>
      </c>
      <c r="FR4" s="13" t="str">
        <f t="shared" si="2"/>
        <v>vendredi</v>
      </c>
      <c r="FS4" s="13" t="str">
        <f t="shared" si="2"/>
        <v>samedi</v>
      </c>
      <c r="FT4" s="13" t="str">
        <f t="shared" si="2"/>
        <v>dimanche</v>
      </c>
      <c r="FU4" s="13" t="str">
        <f t="shared" si="2"/>
        <v>lundi</v>
      </c>
      <c r="FV4" s="13" t="str">
        <f t="shared" si="2"/>
        <v>mardi</v>
      </c>
      <c r="FW4" s="13" t="str">
        <f t="shared" si="2"/>
        <v>mercredi</v>
      </c>
      <c r="FX4" s="13" t="str">
        <f t="shared" si="2"/>
        <v>jeudi</v>
      </c>
      <c r="FY4" s="13" t="str">
        <f t="shared" si="2"/>
        <v>vendredi</v>
      </c>
      <c r="FZ4" s="13" t="str">
        <f t="shared" si="2"/>
        <v>samedi</v>
      </c>
      <c r="GA4" s="13" t="str">
        <f t="shared" si="2"/>
        <v>dimanche</v>
      </c>
      <c r="GB4" s="13" t="str">
        <f t="shared" si="2"/>
        <v>lundi</v>
      </c>
      <c r="GC4" s="13" t="str">
        <f t="shared" si="2"/>
        <v>mardi</v>
      </c>
      <c r="GD4" s="13" t="str">
        <f t="shared" si="2"/>
        <v>mercredi</v>
      </c>
      <c r="GE4" s="13" t="str">
        <f t="shared" si="2"/>
        <v>jeudi</v>
      </c>
      <c r="GF4" s="13" t="str">
        <f t="shared" si="2"/>
        <v>vendredi</v>
      </c>
      <c r="GG4" s="13" t="str">
        <f t="shared" si="2"/>
        <v>samedi</v>
      </c>
      <c r="GH4" s="13" t="str">
        <f t="shared" si="2"/>
        <v>dimanche</v>
      </c>
      <c r="GI4" s="13" t="str">
        <f t="shared" si="2"/>
        <v>lundi</v>
      </c>
      <c r="GJ4" s="13" t="str">
        <f t="shared" si="2"/>
        <v>mardi</v>
      </c>
      <c r="GK4" s="13" t="str">
        <f t="shared" si="2"/>
        <v>mercredi</v>
      </c>
      <c r="GL4" s="13" t="str">
        <f t="shared" si="2"/>
        <v>jeudi</v>
      </c>
      <c r="GM4" s="13" t="str">
        <f t="shared" si="2"/>
        <v>vendredi</v>
      </c>
      <c r="GN4" s="13" t="str">
        <f t="shared" si="2"/>
        <v>samedi</v>
      </c>
      <c r="GO4" s="13" t="str">
        <f t="shared" ref="GO4:IZ4" si="3">TEXT(GO6,"jjjj")</f>
        <v>dimanche</v>
      </c>
      <c r="GP4" s="13" t="str">
        <f t="shared" si="3"/>
        <v>lundi</v>
      </c>
      <c r="GQ4" s="13" t="str">
        <f t="shared" si="3"/>
        <v>mardi</v>
      </c>
      <c r="GR4" s="13" t="str">
        <f t="shared" si="3"/>
        <v>mercredi</v>
      </c>
      <c r="GS4" s="13" t="str">
        <f t="shared" si="3"/>
        <v>jeudi</v>
      </c>
      <c r="GT4" s="13" t="str">
        <f t="shared" si="3"/>
        <v>vendredi</v>
      </c>
      <c r="GU4" s="13" t="str">
        <f t="shared" si="3"/>
        <v>samedi</v>
      </c>
      <c r="GV4" s="13" t="str">
        <f t="shared" si="3"/>
        <v>dimanche</v>
      </c>
      <c r="GW4" s="13" t="str">
        <f t="shared" si="3"/>
        <v>lundi</v>
      </c>
      <c r="GX4" s="13" t="str">
        <f t="shared" si="3"/>
        <v>mardi</v>
      </c>
      <c r="GY4" s="13" t="str">
        <f t="shared" si="3"/>
        <v>mercredi</v>
      </c>
      <c r="GZ4" s="13" t="str">
        <f t="shared" si="3"/>
        <v>jeudi</v>
      </c>
      <c r="HA4" s="13" t="str">
        <f t="shared" si="3"/>
        <v>vendredi</v>
      </c>
      <c r="HB4" s="13" t="str">
        <f t="shared" si="3"/>
        <v>samedi</v>
      </c>
      <c r="HC4" s="13" t="str">
        <f t="shared" si="3"/>
        <v>dimanche</v>
      </c>
      <c r="HD4" s="13" t="str">
        <f t="shared" si="3"/>
        <v>lundi</v>
      </c>
      <c r="HE4" s="13" t="str">
        <f t="shared" si="3"/>
        <v>mardi</v>
      </c>
      <c r="HF4" s="13" t="str">
        <f t="shared" si="3"/>
        <v>mercredi</v>
      </c>
      <c r="HG4" s="13" t="str">
        <f t="shared" si="3"/>
        <v>jeudi</v>
      </c>
      <c r="HH4" s="13" t="str">
        <f t="shared" si="3"/>
        <v>vendredi</v>
      </c>
      <c r="HI4" s="13" t="str">
        <f t="shared" si="3"/>
        <v>samedi</v>
      </c>
      <c r="HJ4" s="13" t="str">
        <f t="shared" si="3"/>
        <v>dimanche</v>
      </c>
      <c r="HK4" s="13" t="str">
        <f t="shared" si="3"/>
        <v>lundi</v>
      </c>
      <c r="HL4" s="13" t="str">
        <f t="shared" si="3"/>
        <v>mardi</v>
      </c>
      <c r="HM4" s="13" t="str">
        <f t="shared" si="3"/>
        <v>mercredi</v>
      </c>
      <c r="HN4" s="13" t="str">
        <f t="shared" si="3"/>
        <v>jeudi</v>
      </c>
      <c r="HO4" s="13" t="str">
        <f t="shared" si="3"/>
        <v>vendredi</v>
      </c>
      <c r="HP4" s="13" t="str">
        <f t="shared" si="3"/>
        <v>samedi</v>
      </c>
      <c r="HQ4" s="13" t="str">
        <f t="shared" si="3"/>
        <v>dimanche</v>
      </c>
      <c r="HR4" s="13" t="str">
        <f t="shared" si="3"/>
        <v>lundi</v>
      </c>
      <c r="HS4" s="13" t="str">
        <f t="shared" si="3"/>
        <v>mardi</v>
      </c>
      <c r="HT4" s="13" t="str">
        <f t="shared" si="3"/>
        <v>mercredi</v>
      </c>
      <c r="HU4" s="13" t="str">
        <f t="shared" si="3"/>
        <v>jeudi</v>
      </c>
      <c r="HV4" s="13" t="str">
        <f t="shared" si="3"/>
        <v>vendredi</v>
      </c>
      <c r="HW4" s="13" t="str">
        <f t="shared" si="3"/>
        <v>samedi</v>
      </c>
      <c r="HX4" s="13" t="str">
        <f t="shared" si="3"/>
        <v>dimanche</v>
      </c>
      <c r="HY4" s="13" t="str">
        <f t="shared" si="3"/>
        <v>lundi</v>
      </c>
      <c r="HZ4" s="13" t="str">
        <f t="shared" si="3"/>
        <v>mardi</v>
      </c>
      <c r="IA4" s="13" t="str">
        <f t="shared" si="3"/>
        <v>mercredi</v>
      </c>
      <c r="IB4" s="13" t="str">
        <f t="shared" si="3"/>
        <v>jeudi</v>
      </c>
      <c r="IC4" s="13" t="str">
        <f t="shared" si="3"/>
        <v>vendredi</v>
      </c>
      <c r="ID4" s="13" t="str">
        <f t="shared" si="3"/>
        <v>samedi</v>
      </c>
      <c r="IE4" s="13" t="str">
        <f t="shared" si="3"/>
        <v>dimanche</v>
      </c>
      <c r="IF4" s="13" t="str">
        <f t="shared" si="3"/>
        <v>lundi</v>
      </c>
      <c r="IG4" s="13" t="str">
        <f t="shared" si="3"/>
        <v>mardi</v>
      </c>
      <c r="IH4" s="13" t="str">
        <f t="shared" si="3"/>
        <v>mercredi</v>
      </c>
      <c r="II4" s="13" t="str">
        <f t="shared" si="3"/>
        <v>jeudi</v>
      </c>
      <c r="IJ4" s="13" t="str">
        <f t="shared" si="3"/>
        <v>vendredi</v>
      </c>
      <c r="IK4" s="13" t="str">
        <f t="shared" si="3"/>
        <v>samedi</v>
      </c>
      <c r="IL4" s="13" t="str">
        <f t="shared" si="3"/>
        <v>dimanche</v>
      </c>
      <c r="IM4" s="13" t="str">
        <f t="shared" si="3"/>
        <v>lundi</v>
      </c>
      <c r="IN4" s="13" t="str">
        <f t="shared" si="3"/>
        <v>mardi</v>
      </c>
      <c r="IO4" s="13" t="str">
        <f t="shared" si="3"/>
        <v>mercredi</v>
      </c>
      <c r="IP4" s="13" t="str">
        <f t="shared" si="3"/>
        <v>jeudi</v>
      </c>
      <c r="IQ4" s="13" t="str">
        <f t="shared" si="3"/>
        <v>vendredi</v>
      </c>
      <c r="IR4" s="13" t="str">
        <f t="shared" si="3"/>
        <v>samedi</v>
      </c>
      <c r="IS4" s="13" t="str">
        <f t="shared" si="3"/>
        <v>dimanche</v>
      </c>
      <c r="IT4" s="13" t="str">
        <f t="shared" si="3"/>
        <v>lundi</v>
      </c>
      <c r="IU4" s="13" t="str">
        <f t="shared" si="3"/>
        <v>mardi</v>
      </c>
      <c r="IV4" s="13" t="str">
        <f t="shared" si="3"/>
        <v>mercredi</v>
      </c>
      <c r="IW4" s="13" t="str">
        <f t="shared" si="3"/>
        <v>jeudi</v>
      </c>
      <c r="IX4" s="13" t="str">
        <f t="shared" si="3"/>
        <v>vendredi</v>
      </c>
      <c r="IY4" s="13" t="str">
        <f t="shared" si="3"/>
        <v>samedi</v>
      </c>
      <c r="IZ4" s="13" t="str">
        <f t="shared" si="3"/>
        <v>dimanche</v>
      </c>
      <c r="JA4" s="13" t="str">
        <f t="shared" ref="JA4:LL4" si="4">TEXT(JA6,"jjjj")</f>
        <v>lundi</v>
      </c>
      <c r="JB4" s="13" t="str">
        <f t="shared" si="4"/>
        <v>mardi</v>
      </c>
      <c r="JC4" s="13" t="str">
        <f t="shared" si="4"/>
        <v>mercredi</v>
      </c>
      <c r="JD4" s="13" t="str">
        <f t="shared" si="4"/>
        <v>jeudi</v>
      </c>
      <c r="JE4" s="13" t="str">
        <f t="shared" si="4"/>
        <v>vendredi</v>
      </c>
      <c r="JF4" s="13" t="str">
        <f t="shared" si="4"/>
        <v>samedi</v>
      </c>
      <c r="JG4" s="13" t="str">
        <f t="shared" si="4"/>
        <v>dimanche</v>
      </c>
      <c r="JH4" s="13" t="str">
        <f t="shared" si="4"/>
        <v>lundi</v>
      </c>
      <c r="JI4" s="13" t="str">
        <f t="shared" si="4"/>
        <v>mardi</v>
      </c>
      <c r="JJ4" s="13" t="str">
        <f t="shared" si="4"/>
        <v>mercredi</v>
      </c>
      <c r="JK4" s="13" t="str">
        <f t="shared" si="4"/>
        <v>jeudi</v>
      </c>
      <c r="JL4" s="13" t="str">
        <f t="shared" si="4"/>
        <v>vendredi</v>
      </c>
      <c r="JM4" s="13" t="str">
        <f t="shared" si="4"/>
        <v>samedi</v>
      </c>
      <c r="JN4" s="13" t="str">
        <f t="shared" si="4"/>
        <v>dimanche</v>
      </c>
      <c r="JO4" s="13" t="str">
        <f t="shared" si="4"/>
        <v>lundi</v>
      </c>
      <c r="JP4" s="13" t="str">
        <f t="shared" si="4"/>
        <v>mardi</v>
      </c>
      <c r="JQ4" s="13" t="str">
        <f t="shared" si="4"/>
        <v>mercredi</v>
      </c>
      <c r="JR4" s="13" t="str">
        <f t="shared" si="4"/>
        <v>jeudi</v>
      </c>
      <c r="JS4" s="13" t="str">
        <f t="shared" si="4"/>
        <v>vendredi</v>
      </c>
      <c r="JT4" s="13" t="str">
        <f t="shared" si="4"/>
        <v>samedi</v>
      </c>
      <c r="JU4" s="13" t="str">
        <f t="shared" si="4"/>
        <v>dimanche</v>
      </c>
      <c r="JV4" s="13" t="str">
        <f t="shared" si="4"/>
        <v>lundi</v>
      </c>
      <c r="JW4" s="13" t="str">
        <f t="shared" si="4"/>
        <v>mardi</v>
      </c>
      <c r="JX4" s="13" t="str">
        <f t="shared" si="4"/>
        <v>mercredi</v>
      </c>
      <c r="JY4" s="13" t="str">
        <f t="shared" si="4"/>
        <v>jeudi</v>
      </c>
      <c r="JZ4" s="13" t="str">
        <f t="shared" si="4"/>
        <v>vendredi</v>
      </c>
      <c r="KA4" s="13" t="str">
        <f t="shared" si="4"/>
        <v>samedi</v>
      </c>
      <c r="KB4" s="13" t="str">
        <f t="shared" si="4"/>
        <v>dimanche</v>
      </c>
      <c r="KC4" s="13" t="str">
        <f t="shared" si="4"/>
        <v>lundi</v>
      </c>
      <c r="KD4" s="13" t="str">
        <f t="shared" si="4"/>
        <v>mardi</v>
      </c>
      <c r="KE4" s="13" t="str">
        <f t="shared" si="4"/>
        <v>mercredi</v>
      </c>
      <c r="KF4" s="13" t="str">
        <f t="shared" si="4"/>
        <v>jeudi</v>
      </c>
      <c r="KG4" s="13" t="str">
        <f t="shared" si="4"/>
        <v>vendredi</v>
      </c>
      <c r="KH4" s="13" t="str">
        <f t="shared" si="4"/>
        <v>samedi</v>
      </c>
      <c r="KI4" s="13" t="str">
        <f t="shared" si="4"/>
        <v>dimanche</v>
      </c>
      <c r="KJ4" s="13" t="str">
        <f t="shared" si="4"/>
        <v>lundi</v>
      </c>
      <c r="KK4" s="13" t="str">
        <f t="shared" si="4"/>
        <v>mardi</v>
      </c>
      <c r="KL4" s="13" t="str">
        <f t="shared" si="4"/>
        <v>mercredi</v>
      </c>
      <c r="KM4" s="13" t="str">
        <f t="shared" si="4"/>
        <v>jeudi</v>
      </c>
      <c r="KN4" s="13" t="str">
        <f t="shared" si="4"/>
        <v>vendredi</v>
      </c>
      <c r="KO4" s="13" t="str">
        <f t="shared" si="4"/>
        <v>samedi</v>
      </c>
      <c r="KP4" s="13" t="str">
        <f t="shared" si="4"/>
        <v>dimanche</v>
      </c>
      <c r="KQ4" s="13" t="str">
        <f t="shared" si="4"/>
        <v>lundi</v>
      </c>
      <c r="KR4" s="13" t="str">
        <f t="shared" si="4"/>
        <v>mardi</v>
      </c>
      <c r="KS4" s="13" t="str">
        <f t="shared" si="4"/>
        <v>mercredi</v>
      </c>
      <c r="KT4" s="13" t="str">
        <f t="shared" si="4"/>
        <v>jeudi</v>
      </c>
      <c r="KU4" s="13" t="str">
        <f t="shared" si="4"/>
        <v>vendredi</v>
      </c>
      <c r="KV4" s="13" t="str">
        <f t="shared" si="4"/>
        <v>samedi</v>
      </c>
      <c r="KW4" s="13" t="str">
        <f t="shared" si="4"/>
        <v>dimanche</v>
      </c>
      <c r="KX4" s="13" t="str">
        <f t="shared" si="4"/>
        <v>lundi</v>
      </c>
      <c r="KY4" s="13" t="str">
        <f t="shared" si="4"/>
        <v>mardi</v>
      </c>
      <c r="KZ4" s="13" t="str">
        <f t="shared" si="4"/>
        <v>mercredi</v>
      </c>
      <c r="LA4" s="13" t="str">
        <f t="shared" si="4"/>
        <v>jeudi</v>
      </c>
      <c r="LB4" s="13" t="str">
        <f t="shared" si="4"/>
        <v>vendredi</v>
      </c>
      <c r="LC4" s="13" t="str">
        <f t="shared" si="4"/>
        <v>samedi</v>
      </c>
      <c r="LD4" s="13" t="str">
        <f t="shared" si="4"/>
        <v>dimanche</v>
      </c>
      <c r="LE4" s="13" t="str">
        <f t="shared" si="4"/>
        <v>lundi</v>
      </c>
      <c r="LF4" s="13" t="str">
        <f t="shared" si="4"/>
        <v>mardi</v>
      </c>
      <c r="LG4" s="13" t="str">
        <f t="shared" si="4"/>
        <v>mercredi</v>
      </c>
      <c r="LH4" s="13" t="str">
        <f t="shared" si="4"/>
        <v>jeudi</v>
      </c>
      <c r="LI4" s="13" t="str">
        <f t="shared" si="4"/>
        <v>vendredi</v>
      </c>
      <c r="LJ4" s="13" t="str">
        <f t="shared" si="4"/>
        <v>samedi</v>
      </c>
      <c r="LK4" s="13" t="str">
        <f t="shared" si="4"/>
        <v>dimanche</v>
      </c>
      <c r="LL4" s="13" t="str">
        <f t="shared" si="4"/>
        <v>lundi</v>
      </c>
      <c r="LM4" s="13" t="str">
        <f t="shared" ref="LM4:ND4" si="5">TEXT(LM6,"jjjj")</f>
        <v>mardi</v>
      </c>
      <c r="LN4" s="13" t="str">
        <f t="shared" si="5"/>
        <v>mercredi</v>
      </c>
      <c r="LO4" s="13" t="str">
        <f t="shared" si="5"/>
        <v>jeudi</v>
      </c>
      <c r="LP4" s="13" t="str">
        <f t="shared" si="5"/>
        <v>vendredi</v>
      </c>
      <c r="LQ4" s="13" t="str">
        <f t="shared" si="5"/>
        <v>samedi</v>
      </c>
      <c r="LR4" s="13" t="str">
        <f t="shared" si="5"/>
        <v>dimanche</v>
      </c>
      <c r="LS4" s="13" t="str">
        <f t="shared" si="5"/>
        <v>lundi</v>
      </c>
      <c r="LT4" s="13" t="str">
        <f t="shared" si="5"/>
        <v>mardi</v>
      </c>
      <c r="LU4" s="13" t="str">
        <f t="shared" si="5"/>
        <v>mercredi</v>
      </c>
      <c r="LV4" s="13" t="str">
        <f t="shared" si="5"/>
        <v>jeudi</v>
      </c>
      <c r="LW4" s="13" t="str">
        <f t="shared" si="5"/>
        <v>vendredi</v>
      </c>
      <c r="LX4" s="13" t="str">
        <f t="shared" si="5"/>
        <v>samedi</v>
      </c>
      <c r="LY4" s="13" t="str">
        <f t="shared" si="5"/>
        <v>dimanche</v>
      </c>
      <c r="LZ4" s="13" t="str">
        <f t="shared" si="5"/>
        <v>lundi</v>
      </c>
      <c r="MA4" s="13" t="str">
        <f t="shared" si="5"/>
        <v>mardi</v>
      </c>
      <c r="MB4" s="13" t="str">
        <f t="shared" si="5"/>
        <v>mercredi</v>
      </c>
      <c r="MC4" s="13" t="str">
        <f t="shared" si="5"/>
        <v>jeudi</v>
      </c>
      <c r="MD4" s="13" t="str">
        <f t="shared" si="5"/>
        <v>vendredi</v>
      </c>
      <c r="ME4" s="13" t="str">
        <f t="shared" si="5"/>
        <v>samedi</v>
      </c>
      <c r="MF4" s="13" t="str">
        <f t="shared" si="5"/>
        <v>dimanche</v>
      </c>
      <c r="MG4" s="13" t="str">
        <f t="shared" si="5"/>
        <v>lundi</v>
      </c>
      <c r="MH4" s="13" t="str">
        <f t="shared" si="5"/>
        <v>mardi</v>
      </c>
      <c r="MI4" s="13" t="str">
        <f t="shared" si="5"/>
        <v>mercredi</v>
      </c>
      <c r="MJ4" s="13" t="str">
        <f t="shared" si="5"/>
        <v>jeudi</v>
      </c>
      <c r="MK4" s="13" t="str">
        <f t="shared" si="5"/>
        <v>vendredi</v>
      </c>
      <c r="ML4" s="13" t="str">
        <f t="shared" si="5"/>
        <v>samedi</v>
      </c>
      <c r="MM4" s="13" t="str">
        <f t="shared" si="5"/>
        <v>dimanche</v>
      </c>
      <c r="MN4" s="13" t="str">
        <f t="shared" si="5"/>
        <v>lundi</v>
      </c>
      <c r="MO4" s="13" t="str">
        <f t="shared" si="5"/>
        <v>mardi</v>
      </c>
      <c r="MP4" s="13" t="str">
        <f t="shared" si="5"/>
        <v>mercredi</v>
      </c>
      <c r="MQ4" s="13" t="str">
        <f t="shared" si="5"/>
        <v>jeudi</v>
      </c>
      <c r="MR4" s="13" t="str">
        <f t="shared" si="5"/>
        <v>vendredi</v>
      </c>
      <c r="MS4" s="13" t="str">
        <f t="shared" si="5"/>
        <v>samedi</v>
      </c>
      <c r="MT4" s="13" t="str">
        <f t="shared" si="5"/>
        <v>dimanche</v>
      </c>
      <c r="MU4" s="13" t="str">
        <f t="shared" si="5"/>
        <v>lundi</v>
      </c>
      <c r="MV4" s="13" t="str">
        <f t="shared" si="5"/>
        <v>mardi</v>
      </c>
      <c r="MW4" s="13" t="str">
        <f t="shared" si="5"/>
        <v>mercredi</v>
      </c>
      <c r="MX4" s="13" t="str">
        <f t="shared" si="5"/>
        <v>jeudi</v>
      </c>
      <c r="MY4" s="13" t="str">
        <f t="shared" si="5"/>
        <v>vendredi</v>
      </c>
      <c r="MZ4" s="13" t="str">
        <f t="shared" si="5"/>
        <v>samedi</v>
      </c>
      <c r="NA4" s="13" t="str">
        <f t="shared" si="5"/>
        <v>dimanche</v>
      </c>
      <c r="NB4" s="13" t="str">
        <f t="shared" si="5"/>
        <v>lundi</v>
      </c>
      <c r="NC4" s="13" t="str">
        <f t="shared" si="5"/>
        <v>mardi</v>
      </c>
      <c r="ND4" s="13" t="str">
        <f t="shared" si="5"/>
        <v>mercredi</v>
      </c>
    </row>
    <row r="5" spans="1:368" x14ac:dyDescent="0.25">
      <c r="A5" s="10"/>
      <c r="B5" s="10"/>
      <c r="C5" s="10"/>
      <c r="D5" s="14" t="str">
        <f>VLOOKUP(D4,Days!$A$1:$B$7,2,0)</f>
        <v>Wednesday</v>
      </c>
      <c r="E5" s="14" t="str">
        <f>VLOOKUP(E4,Days!$A$1:$B$7,2,0)</f>
        <v>Thursday</v>
      </c>
      <c r="F5" s="14" t="str">
        <f>VLOOKUP(F4,Days!$A$1:$B$7,2,0)</f>
        <v>Friday</v>
      </c>
      <c r="G5" s="14" t="str">
        <f>VLOOKUP(G4,Days!$A$1:$B$7,2,0)</f>
        <v>Saturday</v>
      </c>
      <c r="H5" s="14" t="str">
        <f>VLOOKUP(H4,Days!$A$1:$B$7,2,0)</f>
        <v>Sunday</v>
      </c>
      <c r="I5" s="14" t="str">
        <f>VLOOKUP(I4,Days!$A$1:$B$7,2,0)</f>
        <v>Monday</v>
      </c>
      <c r="J5" s="14" t="str">
        <f>VLOOKUP(J4,Days!$A$1:$B$7,2,0)</f>
        <v>Tuesday</v>
      </c>
      <c r="K5" s="14" t="str">
        <f>VLOOKUP(K4,Days!$A$1:$B$7,2,0)</f>
        <v>Wednesday</v>
      </c>
      <c r="L5" s="14" t="str">
        <f>VLOOKUP(L4,Days!$A$1:$B$7,2,0)</f>
        <v>Thursday</v>
      </c>
      <c r="M5" s="14" t="str">
        <f>VLOOKUP(M4,Days!$A$1:$B$7,2,0)</f>
        <v>Friday</v>
      </c>
      <c r="N5" s="14" t="str">
        <f>VLOOKUP(N4,Days!$A$1:$B$7,2,0)</f>
        <v>Saturday</v>
      </c>
      <c r="O5" s="14" t="str">
        <f>VLOOKUP(O4,Days!$A$1:$B$7,2,0)</f>
        <v>Sunday</v>
      </c>
      <c r="P5" s="14" t="str">
        <f>VLOOKUP(P4,Days!$A$1:$B$7,2,0)</f>
        <v>Monday</v>
      </c>
      <c r="Q5" s="14" t="str">
        <f>VLOOKUP(Q4,Days!$A$1:$B$7,2,0)</f>
        <v>Tuesday</v>
      </c>
      <c r="R5" s="14" t="str">
        <f>VLOOKUP(R4,Days!$A$1:$B$7,2,0)</f>
        <v>Wednesday</v>
      </c>
      <c r="S5" s="14" t="str">
        <f>VLOOKUP(S4,Days!$A$1:$B$7,2,0)</f>
        <v>Thursday</v>
      </c>
      <c r="T5" s="14" t="str">
        <f>VLOOKUP(T4,Days!$A$1:$B$7,2,0)</f>
        <v>Friday</v>
      </c>
      <c r="U5" s="14" t="str">
        <f>VLOOKUP(U4,Days!$A$1:$B$7,2,0)</f>
        <v>Saturday</v>
      </c>
      <c r="V5" s="14" t="str">
        <f>VLOOKUP(V4,Days!$A$1:$B$7,2,0)</f>
        <v>Sunday</v>
      </c>
      <c r="W5" s="14" t="str">
        <f>VLOOKUP(W4,Days!$A$1:$B$7,2,0)</f>
        <v>Monday</v>
      </c>
      <c r="X5" s="14" t="str">
        <f>VLOOKUP(X4,Days!$A$1:$B$7,2,0)</f>
        <v>Tuesday</v>
      </c>
      <c r="Y5" s="14" t="str">
        <f>VLOOKUP(Y4,Days!$A$1:$B$7,2,0)</f>
        <v>Wednesday</v>
      </c>
      <c r="Z5" s="14" t="str">
        <f>VLOOKUP(Z4,Days!$A$1:$B$7,2,0)</f>
        <v>Thursday</v>
      </c>
      <c r="AA5" s="14" t="str">
        <f>VLOOKUP(AA4,Days!$A$1:$B$7,2,0)</f>
        <v>Friday</v>
      </c>
      <c r="AB5" s="14" t="str">
        <f>VLOOKUP(AB4,Days!$A$1:$B$7,2,0)</f>
        <v>Saturday</v>
      </c>
      <c r="AC5" s="14" t="str">
        <f>VLOOKUP(AC4,Days!$A$1:$B$7,2,0)</f>
        <v>Sunday</v>
      </c>
      <c r="AD5" s="14" t="str">
        <f>VLOOKUP(AD4,Days!$A$1:$B$7,2,0)</f>
        <v>Monday</v>
      </c>
      <c r="AE5" s="14" t="str">
        <f>VLOOKUP(AE4,Days!$A$1:$B$7,2,0)</f>
        <v>Tuesday</v>
      </c>
      <c r="AF5" s="14" t="str">
        <f>VLOOKUP(AF4,Days!$A$1:$B$7,2,0)</f>
        <v>Wednesday</v>
      </c>
      <c r="AG5" s="14" t="str">
        <f>VLOOKUP(AG4,Days!$A$1:$B$7,2,0)</f>
        <v>Thursday</v>
      </c>
      <c r="AH5" s="14" t="str">
        <f>VLOOKUP(AH4,Days!$A$1:$B$7,2,0)</f>
        <v>Friday</v>
      </c>
      <c r="AI5" s="14" t="str">
        <f>VLOOKUP(AI4,Days!$A$1:$B$7,2,0)</f>
        <v>Saturday</v>
      </c>
      <c r="AJ5" s="14" t="str">
        <f>VLOOKUP(AJ4,Days!$A$1:$B$7,2,0)</f>
        <v>Sunday</v>
      </c>
      <c r="AK5" s="14" t="str">
        <f>VLOOKUP(AK4,Days!$A$1:$B$7,2,0)</f>
        <v>Monday</v>
      </c>
      <c r="AL5" s="14" t="str">
        <f>VLOOKUP(AL4,Days!$A$1:$B$7,2,0)</f>
        <v>Tuesday</v>
      </c>
      <c r="AM5" s="14" t="str">
        <f>VLOOKUP(AM4,Days!$A$1:$B$7,2,0)</f>
        <v>Wednesday</v>
      </c>
      <c r="AN5" s="14" t="str">
        <f>VLOOKUP(AN4,Days!$A$1:$B$7,2,0)</f>
        <v>Thursday</v>
      </c>
      <c r="AO5" s="14" t="str">
        <f>VLOOKUP(AO4,Days!$A$1:$B$7,2,0)</f>
        <v>Friday</v>
      </c>
      <c r="AP5" s="14" t="str">
        <f>VLOOKUP(AP4,Days!$A$1:$B$7,2,0)</f>
        <v>Saturday</v>
      </c>
      <c r="AQ5" s="14" t="str">
        <f>VLOOKUP(AQ4,Days!$A$1:$B$7,2,0)</f>
        <v>Sunday</v>
      </c>
      <c r="AR5" s="14" t="str">
        <f>VLOOKUP(AR4,Days!$A$1:$B$7,2,0)</f>
        <v>Monday</v>
      </c>
      <c r="AS5" s="14" t="str">
        <f>VLOOKUP(AS4,Days!$A$1:$B$7,2,0)</f>
        <v>Tuesday</v>
      </c>
      <c r="AT5" s="14" t="str">
        <f>VLOOKUP(AT4,Days!$A$1:$B$7,2,0)</f>
        <v>Wednesday</v>
      </c>
      <c r="AU5" s="14" t="str">
        <f>VLOOKUP(AU4,Days!$A$1:$B$7,2,0)</f>
        <v>Thursday</v>
      </c>
      <c r="AV5" s="14" t="str">
        <f>VLOOKUP(AV4,Days!$A$1:$B$7,2,0)</f>
        <v>Friday</v>
      </c>
      <c r="AW5" s="14" t="str">
        <f>VLOOKUP(AW4,Days!$A$1:$B$7,2,0)</f>
        <v>Saturday</v>
      </c>
      <c r="AX5" s="14" t="str">
        <f>VLOOKUP(AX4,Days!$A$1:$B$7,2,0)</f>
        <v>Sunday</v>
      </c>
      <c r="AY5" s="14" t="str">
        <f>VLOOKUP(AY4,Days!$A$1:$B$7,2,0)</f>
        <v>Monday</v>
      </c>
      <c r="AZ5" s="14" t="str">
        <f>VLOOKUP(AZ4,Days!$A$1:$B$7,2,0)</f>
        <v>Tuesday</v>
      </c>
      <c r="BA5" s="14" t="str">
        <f>VLOOKUP(BA4,Days!$A$1:$B$7,2,0)</f>
        <v>Wednesday</v>
      </c>
      <c r="BB5" s="14" t="str">
        <f>VLOOKUP(BB4,Days!$A$1:$B$7,2,0)</f>
        <v>Thursday</v>
      </c>
      <c r="BC5" s="14" t="str">
        <f>VLOOKUP(BC4,Days!$A$1:$B$7,2,0)</f>
        <v>Friday</v>
      </c>
      <c r="BD5" s="14" t="str">
        <f>VLOOKUP(BD4,Days!$A$1:$B$7,2,0)</f>
        <v>Saturday</v>
      </c>
      <c r="BE5" s="14" t="str">
        <f>VLOOKUP(BE4,Days!$A$1:$B$7,2,0)</f>
        <v>Sunday</v>
      </c>
      <c r="BF5" s="14" t="str">
        <f>VLOOKUP(BF4,Days!$A$1:$B$7,2,0)</f>
        <v>Monday</v>
      </c>
      <c r="BG5" s="14" t="str">
        <f>VLOOKUP(BG4,Days!$A$1:$B$7,2,0)</f>
        <v>Tuesday</v>
      </c>
      <c r="BH5" s="14" t="str">
        <f>VLOOKUP(BH4,Days!$A$1:$B$7,2,0)</f>
        <v>Wednesday</v>
      </c>
      <c r="BI5" s="14" t="str">
        <f>VLOOKUP(BI4,Days!$A$1:$B$7,2,0)</f>
        <v>Thursday</v>
      </c>
      <c r="BJ5" s="14" t="str">
        <f>VLOOKUP(BJ4,Days!$A$1:$B$7,2,0)</f>
        <v>Friday</v>
      </c>
      <c r="BK5" s="14" t="str">
        <f>VLOOKUP(BK4,Days!$A$1:$B$7,2,0)</f>
        <v>Saturday</v>
      </c>
      <c r="BL5" s="14" t="str">
        <f>VLOOKUP(BL4,Days!$A$1:$B$7,2,0)</f>
        <v>Sunday</v>
      </c>
      <c r="BM5" s="14" t="str">
        <f>VLOOKUP(BM4,Days!$A$1:$B$7,2,0)</f>
        <v>Monday</v>
      </c>
      <c r="BN5" s="14" t="str">
        <f>VLOOKUP(BN4,Days!$A$1:$B$7,2,0)</f>
        <v>Tuesday</v>
      </c>
      <c r="BO5" s="14" t="str">
        <f>VLOOKUP(BO4,Days!$A$1:$B$7,2,0)</f>
        <v>Wednesday</v>
      </c>
      <c r="BP5" s="14" t="str">
        <f>VLOOKUP(BP4,Days!$A$1:$B$7,2,0)</f>
        <v>Thursday</v>
      </c>
      <c r="BQ5" s="14" t="str">
        <f>VLOOKUP(BQ4,Days!$A$1:$B$7,2,0)</f>
        <v>Friday</v>
      </c>
      <c r="BR5" s="14" t="str">
        <f>VLOOKUP(BR4,Days!$A$1:$B$7,2,0)</f>
        <v>Saturday</v>
      </c>
      <c r="BS5" s="14" t="str">
        <f>VLOOKUP(BS4,Days!$A$1:$B$7,2,0)</f>
        <v>Sunday</v>
      </c>
      <c r="BT5" s="14" t="str">
        <f>VLOOKUP(BT4,Days!$A$1:$B$7,2,0)</f>
        <v>Monday</v>
      </c>
      <c r="BU5" s="14" t="str">
        <f>VLOOKUP(BU4,Days!$A$1:$B$7,2,0)</f>
        <v>Tuesday</v>
      </c>
      <c r="BV5" s="14" t="str">
        <f>VLOOKUP(BV4,Days!$A$1:$B$7,2,0)</f>
        <v>Wednesday</v>
      </c>
      <c r="BW5" s="14" t="str">
        <f>VLOOKUP(BW4,Days!$A$1:$B$7,2,0)</f>
        <v>Thursday</v>
      </c>
      <c r="BX5" s="14" t="str">
        <f>VLOOKUP(BX4,Days!$A$1:$B$7,2,0)</f>
        <v>Friday</v>
      </c>
      <c r="BY5" s="14" t="str">
        <f>VLOOKUP(BY4,Days!$A$1:$B$7,2,0)</f>
        <v>Saturday</v>
      </c>
      <c r="BZ5" s="14" t="str">
        <f>VLOOKUP(BZ4,Days!$A$1:$B$7,2,0)</f>
        <v>Sunday</v>
      </c>
      <c r="CA5" s="14" t="str">
        <f>VLOOKUP(CA4,Days!$A$1:$B$7,2,0)</f>
        <v>Monday</v>
      </c>
      <c r="CB5" s="14" t="str">
        <f>VLOOKUP(CB4,Days!$A$1:$B$7,2,0)</f>
        <v>Tuesday</v>
      </c>
      <c r="CC5" s="14" t="str">
        <f>VLOOKUP(CC4,Days!$A$1:$B$7,2,0)</f>
        <v>Wednesday</v>
      </c>
      <c r="CD5" s="14" t="str">
        <f>VLOOKUP(CD4,Days!$A$1:$B$7,2,0)</f>
        <v>Thursday</v>
      </c>
      <c r="CE5" s="14" t="str">
        <f>VLOOKUP(CE4,Days!$A$1:$B$7,2,0)</f>
        <v>Friday</v>
      </c>
      <c r="CF5" s="14" t="str">
        <f>VLOOKUP(CF4,Days!$A$1:$B$7,2,0)</f>
        <v>Saturday</v>
      </c>
      <c r="CG5" s="14" t="str">
        <f>VLOOKUP(CG4,Days!$A$1:$B$7,2,0)</f>
        <v>Sunday</v>
      </c>
      <c r="CH5" s="14" t="str">
        <f>VLOOKUP(CH4,Days!$A$1:$B$7,2,0)</f>
        <v>Monday</v>
      </c>
      <c r="CI5" s="14" t="str">
        <f>VLOOKUP(CI4,Days!$A$1:$B$7,2,0)</f>
        <v>Tuesday</v>
      </c>
      <c r="CJ5" s="14" t="str">
        <f>VLOOKUP(CJ4,Days!$A$1:$B$7,2,0)</f>
        <v>Wednesday</v>
      </c>
      <c r="CK5" s="14" t="str">
        <f>VLOOKUP(CK4,Days!$A$1:$B$7,2,0)</f>
        <v>Thursday</v>
      </c>
      <c r="CL5" s="14" t="str">
        <f>VLOOKUP(CL4,Days!$A$1:$B$7,2,0)</f>
        <v>Friday</v>
      </c>
      <c r="CM5" s="14" t="str">
        <f>VLOOKUP(CM4,Days!$A$1:$B$7,2,0)</f>
        <v>Saturday</v>
      </c>
      <c r="CN5" s="14" t="str">
        <f>VLOOKUP(CN4,Days!$A$1:$B$7,2,0)</f>
        <v>Sunday</v>
      </c>
      <c r="CO5" s="14" t="str">
        <f>VLOOKUP(CO4,Days!$A$1:$B$7,2,0)</f>
        <v>Monday</v>
      </c>
      <c r="CP5" s="14" t="str">
        <f>VLOOKUP(CP4,Days!$A$1:$B$7,2,0)</f>
        <v>Tuesday</v>
      </c>
      <c r="CQ5" s="14" t="str">
        <f>VLOOKUP(CQ4,Days!$A$1:$B$7,2,0)</f>
        <v>Wednesday</v>
      </c>
      <c r="CR5" s="14" t="str">
        <f>VLOOKUP(CR4,Days!$A$1:$B$7,2,0)</f>
        <v>Thursday</v>
      </c>
      <c r="CS5" s="14" t="str">
        <f>VLOOKUP(CS4,Days!$A$1:$B$7,2,0)</f>
        <v>Friday</v>
      </c>
      <c r="CT5" s="14" t="str">
        <f>VLOOKUP(CT4,Days!$A$1:$B$7,2,0)</f>
        <v>Saturday</v>
      </c>
      <c r="CU5" s="14" t="str">
        <f>VLOOKUP(CU4,Days!$A$1:$B$7,2,0)</f>
        <v>Sunday</v>
      </c>
      <c r="CV5" s="14" t="str">
        <f>VLOOKUP(CV4,Days!$A$1:$B$7,2,0)</f>
        <v>Monday</v>
      </c>
      <c r="CW5" s="14" t="str">
        <f>VLOOKUP(CW4,Days!$A$1:$B$7,2,0)</f>
        <v>Tuesday</v>
      </c>
      <c r="CX5" s="14" t="str">
        <f>VLOOKUP(CX4,Days!$A$1:$B$7,2,0)</f>
        <v>Wednesday</v>
      </c>
      <c r="CY5" s="14" t="str">
        <f>VLOOKUP(CY4,Days!$A$1:$B$7,2,0)</f>
        <v>Thursday</v>
      </c>
      <c r="CZ5" s="14" t="str">
        <f>VLOOKUP(CZ4,Days!$A$1:$B$7,2,0)</f>
        <v>Friday</v>
      </c>
      <c r="DA5" s="14" t="str">
        <f>VLOOKUP(DA4,Days!$A$1:$B$7,2,0)</f>
        <v>Saturday</v>
      </c>
      <c r="DB5" s="14" t="str">
        <f>VLOOKUP(DB4,Days!$A$1:$B$7,2,0)</f>
        <v>Sunday</v>
      </c>
      <c r="DC5" s="14" t="str">
        <f>VLOOKUP(DC4,Days!$A$1:$B$7,2,0)</f>
        <v>Monday</v>
      </c>
      <c r="DD5" s="14" t="str">
        <f>VLOOKUP(DD4,Days!$A$1:$B$7,2,0)</f>
        <v>Tuesday</v>
      </c>
      <c r="DE5" s="14" t="str">
        <f>VLOOKUP(DE4,Days!$A$1:$B$7,2,0)</f>
        <v>Wednesday</v>
      </c>
      <c r="DF5" s="14" t="str">
        <f>VLOOKUP(DF4,Days!$A$1:$B$7,2,0)</f>
        <v>Thursday</v>
      </c>
      <c r="DG5" s="14" t="str">
        <f>VLOOKUP(DG4,Days!$A$1:$B$7,2,0)</f>
        <v>Friday</v>
      </c>
      <c r="DH5" s="14" t="str">
        <f>VLOOKUP(DH4,Days!$A$1:$B$7,2,0)</f>
        <v>Saturday</v>
      </c>
      <c r="DI5" s="14" t="str">
        <f>VLOOKUP(DI4,Days!$A$1:$B$7,2,0)</f>
        <v>Sunday</v>
      </c>
      <c r="DJ5" s="14" t="str">
        <f>VLOOKUP(DJ4,Days!$A$1:$B$7,2,0)</f>
        <v>Monday</v>
      </c>
      <c r="DK5" s="14" t="str">
        <f>VLOOKUP(DK4,Days!$A$1:$B$7,2,0)</f>
        <v>Tuesday</v>
      </c>
      <c r="DL5" s="14" t="str">
        <f>VLOOKUP(DL4,Days!$A$1:$B$7,2,0)</f>
        <v>Wednesday</v>
      </c>
      <c r="DM5" s="14" t="str">
        <f>VLOOKUP(DM4,Days!$A$1:$B$7,2,0)</f>
        <v>Thursday</v>
      </c>
      <c r="DN5" s="14" t="str">
        <f>VLOOKUP(DN4,Days!$A$1:$B$7,2,0)</f>
        <v>Friday</v>
      </c>
      <c r="DO5" s="14" t="str">
        <f>VLOOKUP(DO4,Days!$A$1:$B$7,2,0)</f>
        <v>Saturday</v>
      </c>
      <c r="DP5" s="14" t="str">
        <f>VLOOKUP(DP4,Days!$A$1:$B$7,2,0)</f>
        <v>Sunday</v>
      </c>
      <c r="DQ5" s="14" t="str">
        <f>VLOOKUP(DQ4,Days!$A$1:$B$7,2,0)</f>
        <v>Monday</v>
      </c>
      <c r="DR5" s="14" t="str">
        <f>VLOOKUP(DR4,Days!$A$1:$B$7,2,0)</f>
        <v>Tuesday</v>
      </c>
      <c r="DS5" s="14" t="str">
        <f>VLOOKUP(DS4,Days!$A$1:$B$7,2,0)</f>
        <v>Wednesday</v>
      </c>
      <c r="DT5" s="14" t="str">
        <f>VLOOKUP(DT4,Days!$A$1:$B$7,2,0)</f>
        <v>Thursday</v>
      </c>
      <c r="DU5" s="14" t="str">
        <f>VLOOKUP(DU4,Days!$A$1:$B$7,2,0)</f>
        <v>Friday</v>
      </c>
      <c r="DV5" s="14" t="str">
        <f>VLOOKUP(DV4,Days!$A$1:$B$7,2,0)</f>
        <v>Saturday</v>
      </c>
      <c r="DW5" s="14" t="str">
        <f>VLOOKUP(DW4,Days!$A$1:$B$7,2,0)</f>
        <v>Sunday</v>
      </c>
      <c r="DX5" s="14" t="str">
        <f>VLOOKUP(DX4,Days!$A$1:$B$7,2,0)</f>
        <v>Monday</v>
      </c>
      <c r="DY5" s="14" t="str">
        <f>VLOOKUP(DY4,Days!$A$1:$B$7,2,0)</f>
        <v>Tuesday</v>
      </c>
      <c r="DZ5" s="14" t="str">
        <f>VLOOKUP(DZ4,Days!$A$1:$B$7,2,0)</f>
        <v>Wednesday</v>
      </c>
      <c r="EA5" s="14" t="str">
        <f>VLOOKUP(EA4,Days!$A$1:$B$7,2,0)</f>
        <v>Thursday</v>
      </c>
      <c r="EB5" s="14" t="str">
        <f>VLOOKUP(EB4,Days!$A$1:$B$7,2,0)</f>
        <v>Friday</v>
      </c>
      <c r="EC5" s="14" t="str">
        <f>VLOOKUP(EC4,Days!$A$1:$B$7,2,0)</f>
        <v>Saturday</v>
      </c>
      <c r="ED5" s="14" t="str">
        <f>VLOOKUP(ED4,Days!$A$1:$B$7,2,0)</f>
        <v>Sunday</v>
      </c>
      <c r="EE5" s="14" t="str">
        <f>VLOOKUP(EE4,Days!$A$1:$B$7,2,0)</f>
        <v>Monday</v>
      </c>
      <c r="EF5" s="14" t="str">
        <f>VLOOKUP(EF4,Days!$A$1:$B$7,2,0)</f>
        <v>Tuesday</v>
      </c>
      <c r="EG5" s="14" t="str">
        <f>VLOOKUP(EG4,Days!$A$1:$B$7,2,0)</f>
        <v>Wednesday</v>
      </c>
      <c r="EH5" s="14" t="str">
        <f>VLOOKUP(EH4,Days!$A$1:$B$7,2,0)</f>
        <v>Thursday</v>
      </c>
      <c r="EI5" s="14" t="str">
        <f>VLOOKUP(EI4,Days!$A$1:$B$7,2,0)</f>
        <v>Friday</v>
      </c>
      <c r="EJ5" s="14" t="str">
        <f>VLOOKUP(EJ4,Days!$A$1:$B$7,2,0)</f>
        <v>Saturday</v>
      </c>
      <c r="EK5" s="14" t="str">
        <f>VLOOKUP(EK4,Days!$A$1:$B$7,2,0)</f>
        <v>Sunday</v>
      </c>
      <c r="EL5" s="14" t="str">
        <f>VLOOKUP(EL4,Days!$A$1:$B$7,2,0)</f>
        <v>Monday</v>
      </c>
      <c r="EM5" s="14" t="str">
        <f>VLOOKUP(EM4,Days!$A$1:$B$7,2,0)</f>
        <v>Tuesday</v>
      </c>
      <c r="EN5" s="14" t="str">
        <f>VLOOKUP(EN4,Days!$A$1:$B$7,2,0)</f>
        <v>Wednesday</v>
      </c>
      <c r="EO5" s="14" t="str">
        <f>VLOOKUP(EO4,Days!$A$1:$B$7,2,0)</f>
        <v>Thursday</v>
      </c>
      <c r="EP5" s="14" t="str">
        <f>VLOOKUP(EP4,Days!$A$1:$B$7,2,0)</f>
        <v>Friday</v>
      </c>
      <c r="EQ5" s="14" t="str">
        <f>VLOOKUP(EQ4,Days!$A$1:$B$7,2,0)</f>
        <v>Saturday</v>
      </c>
      <c r="ER5" s="14" t="str">
        <f>VLOOKUP(ER4,Days!$A$1:$B$7,2,0)</f>
        <v>Sunday</v>
      </c>
      <c r="ES5" s="14" t="str">
        <f>VLOOKUP(ES4,Days!$A$1:$B$7,2,0)</f>
        <v>Monday</v>
      </c>
      <c r="ET5" s="14" t="str">
        <f>VLOOKUP(ET4,Days!$A$1:$B$7,2,0)</f>
        <v>Tuesday</v>
      </c>
      <c r="EU5" s="14" t="str">
        <f>VLOOKUP(EU4,Days!$A$1:$B$7,2,0)</f>
        <v>Wednesday</v>
      </c>
      <c r="EV5" s="14" t="str">
        <f>VLOOKUP(EV4,Days!$A$1:$B$7,2,0)</f>
        <v>Thursday</v>
      </c>
      <c r="EW5" s="14" t="str">
        <f>VLOOKUP(EW4,Days!$A$1:$B$7,2,0)</f>
        <v>Friday</v>
      </c>
      <c r="EX5" s="14" t="str">
        <f>VLOOKUP(EX4,Days!$A$1:$B$7,2,0)</f>
        <v>Saturday</v>
      </c>
      <c r="EY5" s="14" t="str">
        <f>VLOOKUP(EY4,Days!$A$1:$B$7,2,0)</f>
        <v>Sunday</v>
      </c>
      <c r="EZ5" s="14" t="str">
        <f>VLOOKUP(EZ4,Days!$A$1:$B$7,2,0)</f>
        <v>Monday</v>
      </c>
      <c r="FA5" s="14" t="str">
        <f>VLOOKUP(FA4,Days!$A$1:$B$7,2,0)</f>
        <v>Tuesday</v>
      </c>
      <c r="FB5" s="14" t="str">
        <f>VLOOKUP(FB4,Days!$A$1:$B$7,2,0)</f>
        <v>Wednesday</v>
      </c>
      <c r="FC5" s="14" t="str">
        <f>VLOOKUP(FC4,Days!$A$1:$B$7,2,0)</f>
        <v>Thursday</v>
      </c>
      <c r="FD5" s="14" t="str">
        <f>VLOOKUP(FD4,Days!$A$1:$B$7,2,0)</f>
        <v>Friday</v>
      </c>
      <c r="FE5" s="14" t="str">
        <f>VLOOKUP(FE4,Days!$A$1:$B$7,2,0)</f>
        <v>Saturday</v>
      </c>
      <c r="FF5" s="14" t="str">
        <f>VLOOKUP(FF4,Days!$A$1:$B$7,2,0)</f>
        <v>Sunday</v>
      </c>
      <c r="FG5" s="14" t="str">
        <f>VLOOKUP(FG4,Days!$A$1:$B$7,2,0)</f>
        <v>Monday</v>
      </c>
      <c r="FH5" s="14" t="str">
        <f>VLOOKUP(FH4,Days!$A$1:$B$7,2,0)</f>
        <v>Tuesday</v>
      </c>
      <c r="FI5" s="14" t="str">
        <f>VLOOKUP(FI4,Days!$A$1:$B$7,2,0)</f>
        <v>Wednesday</v>
      </c>
      <c r="FJ5" s="14" t="str">
        <f>VLOOKUP(FJ4,Days!$A$1:$B$7,2,0)</f>
        <v>Thursday</v>
      </c>
      <c r="FK5" s="14" t="str">
        <f>VLOOKUP(FK4,Days!$A$1:$B$7,2,0)</f>
        <v>Friday</v>
      </c>
      <c r="FL5" s="14" t="str">
        <f>VLOOKUP(FL4,Days!$A$1:$B$7,2,0)</f>
        <v>Saturday</v>
      </c>
      <c r="FM5" s="14" t="str">
        <f>VLOOKUP(FM4,Days!$A$1:$B$7,2,0)</f>
        <v>Sunday</v>
      </c>
      <c r="FN5" s="14" t="str">
        <f>VLOOKUP(FN4,Days!$A$1:$B$7,2,0)</f>
        <v>Monday</v>
      </c>
      <c r="FO5" s="14" t="str">
        <f>VLOOKUP(FO4,Days!$A$1:$B$7,2,0)</f>
        <v>Tuesday</v>
      </c>
      <c r="FP5" s="14" t="str">
        <f>VLOOKUP(FP4,Days!$A$1:$B$7,2,0)</f>
        <v>Wednesday</v>
      </c>
      <c r="FQ5" s="14" t="str">
        <f>VLOOKUP(FQ4,Days!$A$1:$B$7,2,0)</f>
        <v>Thursday</v>
      </c>
      <c r="FR5" s="14" t="str">
        <f>VLOOKUP(FR4,Days!$A$1:$B$7,2,0)</f>
        <v>Friday</v>
      </c>
      <c r="FS5" s="14" t="str">
        <f>VLOOKUP(FS4,Days!$A$1:$B$7,2,0)</f>
        <v>Saturday</v>
      </c>
      <c r="FT5" s="14" t="str">
        <f>VLOOKUP(FT4,Days!$A$1:$B$7,2,0)</f>
        <v>Sunday</v>
      </c>
      <c r="FU5" s="14" t="str">
        <f>VLOOKUP(FU4,Days!$A$1:$B$7,2,0)</f>
        <v>Monday</v>
      </c>
      <c r="FV5" s="14" t="str">
        <f>VLOOKUP(FV4,Days!$A$1:$B$7,2,0)</f>
        <v>Tuesday</v>
      </c>
      <c r="FW5" s="14" t="str">
        <f>VLOOKUP(FW4,Days!$A$1:$B$7,2,0)</f>
        <v>Wednesday</v>
      </c>
      <c r="FX5" s="14" t="str">
        <f>VLOOKUP(FX4,Days!$A$1:$B$7,2,0)</f>
        <v>Thursday</v>
      </c>
      <c r="FY5" s="14" t="str">
        <f>VLOOKUP(FY4,Days!$A$1:$B$7,2,0)</f>
        <v>Friday</v>
      </c>
      <c r="FZ5" s="14" t="str">
        <f>VLOOKUP(FZ4,Days!$A$1:$B$7,2,0)</f>
        <v>Saturday</v>
      </c>
      <c r="GA5" s="14" t="str">
        <f>VLOOKUP(GA4,Days!$A$1:$B$7,2,0)</f>
        <v>Sunday</v>
      </c>
      <c r="GB5" s="14" t="str">
        <f>VLOOKUP(GB4,Days!$A$1:$B$7,2,0)</f>
        <v>Monday</v>
      </c>
      <c r="GC5" s="14" t="str">
        <f>VLOOKUP(GC4,Days!$A$1:$B$7,2,0)</f>
        <v>Tuesday</v>
      </c>
      <c r="GD5" s="14" t="str">
        <f>VLOOKUP(GD4,Days!$A$1:$B$7,2,0)</f>
        <v>Wednesday</v>
      </c>
      <c r="GE5" s="14" t="str">
        <f>VLOOKUP(GE4,Days!$A$1:$B$7,2,0)</f>
        <v>Thursday</v>
      </c>
      <c r="GF5" s="14" t="str">
        <f>VLOOKUP(GF4,Days!$A$1:$B$7,2,0)</f>
        <v>Friday</v>
      </c>
      <c r="GG5" s="14" t="str">
        <f>VLOOKUP(GG4,Days!$A$1:$B$7,2,0)</f>
        <v>Saturday</v>
      </c>
      <c r="GH5" s="14" t="str">
        <f>VLOOKUP(GH4,Days!$A$1:$B$7,2,0)</f>
        <v>Sunday</v>
      </c>
      <c r="GI5" s="14" t="str">
        <f>VLOOKUP(GI4,Days!$A$1:$B$7,2,0)</f>
        <v>Monday</v>
      </c>
      <c r="GJ5" s="14" t="str">
        <f>VLOOKUP(GJ4,Days!$A$1:$B$7,2,0)</f>
        <v>Tuesday</v>
      </c>
      <c r="GK5" s="14" t="str">
        <f>VLOOKUP(GK4,Days!$A$1:$B$7,2,0)</f>
        <v>Wednesday</v>
      </c>
      <c r="GL5" s="14" t="str">
        <f>VLOOKUP(GL4,Days!$A$1:$B$7,2,0)</f>
        <v>Thursday</v>
      </c>
      <c r="GM5" s="14" t="str">
        <f>VLOOKUP(GM4,Days!$A$1:$B$7,2,0)</f>
        <v>Friday</v>
      </c>
      <c r="GN5" s="14" t="str">
        <f>VLOOKUP(GN4,Days!$A$1:$B$7,2,0)</f>
        <v>Saturday</v>
      </c>
      <c r="GO5" s="14" t="str">
        <f>VLOOKUP(GO4,Days!$A$1:$B$7,2,0)</f>
        <v>Sunday</v>
      </c>
      <c r="GP5" s="14" t="str">
        <f>VLOOKUP(GP4,Days!$A$1:$B$7,2,0)</f>
        <v>Monday</v>
      </c>
      <c r="GQ5" s="14" t="str">
        <f>VLOOKUP(GQ4,Days!$A$1:$B$7,2,0)</f>
        <v>Tuesday</v>
      </c>
      <c r="GR5" s="14" t="str">
        <f>VLOOKUP(GR4,Days!$A$1:$B$7,2,0)</f>
        <v>Wednesday</v>
      </c>
      <c r="GS5" s="14" t="str">
        <f>VLOOKUP(GS4,Days!$A$1:$B$7,2,0)</f>
        <v>Thursday</v>
      </c>
      <c r="GT5" s="14" t="str">
        <f>VLOOKUP(GT4,Days!$A$1:$B$7,2,0)</f>
        <v>Friday</v>
      </c>
      <c r="GU5" s="14" t="str">
        <f>VLOOKUP(GU4,Days!$A$1:$B$7,2,0)</f>
        <v>Saturday</v>
      </c>
      <c r="GV5" s="14" t="str">
        <f>VLOOKUP(GV4,Days!$A$1:$B$7,2,0)</f>
        <v>Sunday</v>
      </c>
      <c r="GW5" s="14" t="str">
        <f>VLOOKUP(GW4,Days!$A$1:$B$7,2,0)</f>
        <v>Monday</v>
      </c>
      <c r="GX5" s="14" t="str">
        <f>VLOOKUP(GX4,Days!$A$1:$B$7,2,0)</f>
        <v>Tuesday</v>
      </c>
      <c r="GY5" s="14" t="str">
        <f>VLOOKUP(GY4,Days!$A$1:$B$7,2,0)</f>
        <v>Wednesday</v>
      </c>
      <c r="GZ5" s="14" t="str">
        <f>VLOOKUP(GZ4,Days!$A$1:$B$7,2,0)</f>
        <v>Thursday</v>
      </c>
      <c r="HA5" s="14" t="str">
        <f>VLOOKUP(HA4,Days!$A$1:$B$7,2,0)</f>
        <v>Friday</v>
      </c>
      <c r="HB5" s="14" t="str">
        <f>VLOOKUP(HB4,Days!$A$1:$B$7,2,0)</f>
        <v>Saturday</v>
      </c>
      <c r="HC5" s="14" t="str">
        <f>VLOOKUP(HC4,Days!$A$1:$B$7,2,0)</f>
        <v>Sunday</v>
      </c>
      <c r="HD5" s="14" t="str">
        <f>VLOOKUP(HD4,Days!$A$1:$B$7,2,0)</f>
        <v>Monday</v>
      </c>
      <c r="HE5" s="14" t="str">
        <f>VLOOKUP(HE4,Days!$A$1:$B$7,2,0)</f>
        <v>Tuesday</v>
      </c>
      <c r="HF5" s="14" t="str">
        <f>VLOOKUP(HF4,Days!$A$1:$B$7,2,0)</f>
        <v>Wednesday</v>
      </c>
      <c r="HG5" s="14" t="str">
        <f>VLOOKUP(HG4,Days!$A$1:$B$7,2,0)</f>
        <v>Thursday</v>
      </c>
      <c r="HH5" s="14" t="str">
        <f>VLOOKUP(HH4,Days!$A$1:$B$7,2,0)</f>
        <v>Friday</v>
      </c>
      <c r="HI5" s="14" t="str">
        <f>VLOOKUP(HI4,Days!$A$1:$B$7,2,0)</f>
        <v>Saturday</v>
      </c>
      <c r="HJ5" s="14" t="str">
        <f>VLOOKUP(HJ4,Days!$A$1:$B$7,2,0)</f>
        <v>Sunday</v>
      </c>
      <c r="HK5" s="14" t="str">
        <f>VLOOKUP(HK4,Days!$A$1:$B$7,2,0)</f>
        <v>Monday</v>
      </c>
      <c r="HL5" s="14" t="str">
        <f>VLOOKUP(HL4,Days!$A$1:$B$7,2,0)</f>
        <v>Tuesday</v>
      </c>
      <c r="HM5" s="14" t="str">
        <f>VLOOKUP(HM4,Days!$A$1:$B$7,2,0)</f>
        <v>Wednesday</v>
      </c>
      <c r="HN5" s="14" t="str">
        <f>VLOOKUP(HN4,Days!$A$1:$B$7,2,0)</f>
        <v>Thursday</v>
      </c>
      <c r="HO5" s="14" t="str">
        <f>VLOOKUP(HO4,Days!$A$1:$B$7,2,0)</f>
        <v>Friday</v>
      </c>
      <c r="HP5" s="14" t="str">
        <f>VLOOKUP(HP4,Days!$A$1:$B$7,2,0)</f>
        <v>Saturday</v>
      </c>
      <c r="HQ5" s="14" t="str">
        <f>VLOOKUP(HQ4,Days!$A$1:$B$7,2,0)</f>
        <v>Sunday</v>
      </c>
      <c r="HR5" s="14" t="str">
        <f>VLOOKUP(HR4,Days!$A$1:$B$7,2,0)</f>
        <v>Monday</v>
      </c>
      <c r="HS5" s="14" t="str">
        <f>VLOOKUP(HS4,Days!$A$1:$B$7,2,0)</f>
        <v>Tuesday</v>
      </c>
      <c r="HT5" s="14" t="str">
        <f>VLOOKUP(HT4,Days!$A$1:$B$7,2,0)</f>
        <v>Wednesday</v>
      </c>
      <c r="HU5" s="14" t="str">
        <f>VLOOKUP(HU4,Days!$A$1:$B$7,2,0)</f>
        <v>Thursday</v>
      </c>
      <c r="HV5" s="14" t="str">
        <f>VLOOKUP(HV4,Days!$A$1:$B$7,2,0)</f>
        <v>Friday</v>
      </c>
      <c r="HW5" s="14" t="str">
        <f>VLOOKUP(HW4,Days!$A$1:$B$7,2,0)</f>
        <v>Saturday</v>
      </c>
      <c r="HX5" s="14" t="str">
        <f>VLOOKUP(HX4,Days!$A$1:$B$7,2,0)</f>
        <v>Sunday</v>
      </c>
      <c r="HY5" s="14" t="str">
        <f>VLOOKUP(HY4,Days!$A$1:$B$7,2,0)</f>
        <v>Monday</v>
      </c>
      <c r="HZ5" s="14" t="str">
        <f>VLOOKUP(HZ4,Days!$A$1:$B$7,2,0)</f>
        <v>Tuesday</v>
      </c>
      <c r="IA5" s="14" t="str">
        <f>VLOOKUP(IA4,Days!$A$1:$B$7,2,0)</f>
        <v>Wednesday</v>
      </c>
      <c r="IB5" s="14" t="str">
        <f>VLOOKUP(IB4,Days!$A$1:$B$7,2,0)</f>
        <v>Thursday</v>
      </c>
      <c r="IC5" s="14" t="str">
        <f>VLOOKUP(IC4,Days!$A$1:$B$7,2,0)</f>
        <v>Friday</v>
      </c>
      <c r="ID5" s="14" t="str">
        <f>VLOOKUP(ID4,Days!$A$1:$B$7,2,0)</f>
        <v>Saturday</v>
      </c>
      <c r="IE5" s="14" t="str">
        <f>VLOOKUP(IE4,Days!$A$1:$B$7,2,0)</f>
        <v>Sunday</v>
      </c>
      <c r="IF5" s="14" t="str">
        <f>VLOOKUP(IF4,Days!$A$1:$B$7,2,0)</f>
        <v>Monday</v>
      </c>
      <c r="IG5" s="14" t="str">
        <f>VLOOKUP(IG4,Days!$A$1:$B$7,2,0)</f>
        <v>Tuesday</v>
      </c>
      <c r="IH5" s="14" t="str">
        <f>VLOOKUP(IH4,Days!$A$1:$B$7,2,0)</f>
        <v>Wednesday</v>
      </c>
      <c r="II5" s="14" t="str">
        <f>VLOOKUP(II4,Days!$A$1:$B$7,2,0)</f>
        <v>Thursday</v>
      </c>
      <c r="IJ5" s="14" t="str">
        <f>VLOOKUP(IJ4,Days!$A$1:$B$7,2,0)</f>
        <v>Friday</v>
      </c>
      <c r="IK5" s="14" t="str">
        <f>VLOOKUP(IK4,Days!$A$1:$B$7,2,0)</f>
        <v>Saturday</v>
      </c>
      <c r="IL5" s="14" t="str">
        <f>VLOOKUP(IL4,Days!$A$1:$B$7,2,0)</f>
        <v>Sunday</v>
      </c>
      <c r="IM5" s="14" t="str">
        <f>VLOOKUP(IM4,Days!$A$1:$B$7,2,0)</f>
        <v>Monday</v>
      </c>
      <c r="IN5" s="14" t="str">
        <f>VLOOKUP(IN4,Days!$A$1:$B$7,2,0)</f>
        <v>Tuesday</v>
      </c>
      <c r="IO5" s="14" t="str">
        <f>VLOOKUP(IO4,Days!$A$1:$B$7,2,0)</f>
        <v>Wednesday</v>
      </c>
      <c r="IP5" s="14" t="str">
        <f>VLOOKUP(IP4,Days!$A$1:$B$7,2,0)</f>
        <v>Thursday</v>
      </c>
      <c r="IQ5" s="14" t="str">
        <f>VLOOKUP(IQ4,Days!$A$1:$B$7,2,0)</f>
        <v>Friday</v>
      </c>
      <c r="IR5" s="14" t="str">
        <f>VLOOKUP(IR4,Days!$A$1:$B$7,2,0)</f>
        <v>Saturday</v>
      </c>
      <c r="IS5" s="14" t="str">
        <f>VLOOKUP(IS4,Days!$A$1:$B$7,2,0)</f>
        <v>Sunday</v>
      </c>
      <c r="IT5" s="14" t="str">
        <f>VLOOKUP(IT4,Days!$A$1:$B$7,2,0)</f>
        <v>Monday</v>
      </c>
      <c r="IU5" s="14" t="str">
        <f>VLOOKUP(IU4,Days!$A$1:$B$7,2,0)</f>
        <v>Tuesday</v>
      </c>
      <c r="IV5" s="14" t="str">
        <f>VLOOKUP(IV4,Days!$A$1:$B$7,2,0)</f>
        <v>Wednesday</v>
      </c>
      <c r="IW5" s="14" t="str">
        <f>VLOOKUP(IW4,Days!$A$1:$B$7,2,0)</f>
        <v>Thursday</v>
      </c>
      <c r="IX5" s="14" t="str">
        <f>VLOOKUP(IX4,Days!$A$1:$B$7,2,0)</f>
        <v>Friday</v>
      </c>
      <c r="IY5" s="14" t="str">
        <f>VLOOKUP(IY4,Days!$A$1:$B$7,2,0)</f>
        <v>Saturday</v>
      </c>
      <c r="IZ5" s="14" t="str">
        <f>VLOOKUP(IZ4,Days!$A$1:$B$7,2,0)</f>
        <v>Sunday</v>
      </c>
      <c r="JA5" s="14" t="str">
        <f>VLOOKUP(JA4,Days!$A$1:$B$7,2,0)</f>
        <v>Monday</v>
      </c>
      <c r="JB5" s="14" t="str">
        <f>VLOOKUP(JB4,Days!$A$1:$B$7,2,0)</f>
        <v>Tuesday</v>
      </c>
      <c r="JC5" s="14" t="str">
        <f>VLOOKUP(JC4,Days!$A$1:$B$7,2,0)</f>
        <v>Wednesday</v>
      </c>
      <c r="JD5" s="14" t="str">
        <f>VLOOKUP(JD4,Days!$A$1:$B$7,2,0)</f>
        <v>Thursday</v>
      </c>
      <c r="JE5" s="14" t="str">
        <f>VLOOKUP(JE4,Days!$A$1:$B$7,2,0)</f>
        <v>Friday</v>
      </c>
      <c r="JF5" s="14" t="str">
        <f>VLOOKUP(JF4,Days!$A$1:$B$7,2,0)</f>
        <v>Saturday</v>
      </c>
      <c r="JG5" s="14" t="str">
        <f>VLOOKUP(JG4,Days!$A$1:$B$7,2,0)</f>
        <v>Sunday</v>
      </c>
      <c r="JH5" s="14" t="str">
        <f>VLOOKUP(JH4,Days!$A$1:$B$7,2,0)</f>
        <v>Monday</v>
      </c>
      <c r="JI5" s="14" t="str">
        <f>VLOOKUP(JI4,Days!$A$1:$B$7,2,0)</f>
        <v>Tuesday</v>
      </c>
      <c r="JJ5" s="14" t="str">
        <f>VLOOKUP(JJ4,Days!$A$1:$B$7,2,0)</f>
        <v>Wednesday</v>
      </c>
      <c r="JK5" s="14" t="str">
        <f>VLOOKUP(JK4,Days!$A$1:$B$7,2,0)</f>
        <v>Thursday</v>
      </c>
      <c r="JL5" s="14" t="str">
        <f>VLOOKUP(JL4,Days!$A$1:$B$7,2,0)</f>
        <v>Friday</v>
      </c>
      <c r="JM5" s="14" t="str">
        <f>VLOOKUP(JM4,Days!$A$1:$B$7,2,0)</f>
        <v>Saturday</v>
      </c>
      <c r="JN5" s="14" t="str">
        <f>VLOOKUP(JN4,Days!$A$1:$B$7,2,0)</f>
        <v>Sunday</v>
      </c>
      <c r="JO5" s="14" t="str">
        <f>VLOOKUP(JO4,Days!$A$1:$B$7,2,0)</f>
        <v>Monday</v>
      </c>
      <c r="JP5" s="14" t="str">
        <f>VLOOKUP(JP4,Days!$A$1:$B$7,2,0)</f>
        <v>Tuesday</v>
      </c>
      <c r="JQ5" s="14" t="str">
        <f>VLOOKUP(JQ4,Days!$A$1:$B$7,2,0)</f>
        <v>Wednesday</v>
      </c>
      <c r="JR5" s="14" t="str">
        <f>VLOOKUP(JR4,Days!$A$1:$B$7,2,0)</f>
        <v>Thursday</v>
      </c>
      <c r="JS5" s="14" t="str">
        <f>VLOOKUP(JS4,Days!$A$1:$B$7,2,0)</f>
        <v>Friday</v>
      </c>
      <c r="JT5" s="14" t="str">
        <f>VLOOKUP(JT4,Days!$A$1:$B$7,2,0)</f>
        <v>Saturday</v>
      </c>
      <c r="JU5" s="14" t="str">
        <f>VLOOKUP(JU4,Days!$A$1:$B$7,2,0)</f>
        <v>Sunday</v>
      </c>
      <c r="JV5" s="14" t="str">
        <f>VLOOKUP(JV4,Days!$A$1:$B$7,2,0)</f>
        <v>Monday</v>
      </c>
      <c r="JW5" s="14" t="str">
        <f>VLOOKUP(JW4,Days!$A$1:$B$7,2,0)</f>
        <v>Tuesday</v>
      </c>
      <c r="JX5" s="14" t="str">
        <f>VLOOKUP(JX4,Days!$A$1:$B$7,2,0)</f>
        <v>Wednesday</v>
      </c>
      <c r="JY5" s="14" t="str">
        <f>VLOOKUP(JY4,Days!$A$1:$B$7,2,0)</f>
        <v>Thursday</v>
      </c>
      <c r="JZ5" s="14" t="str">
        <f>VLOOKUP(JZ4,Days!$A$1:$B$7,2,0)</f>
        <v>Friday</v>
      </c>
      <c r="KA5" s="14" t="str">
        <f>VLOOKUP(KA4,Days!$A$1:$B$7,2,0)</f>
        <v>Saturday</v>
      </c>
      <c r="KB5" s="14" t="str">
        <f>VLOOKUP(KB4,Days!$A$1:$B$7,2,0)</f>
        <v>Sunday</v>
      </c>
      <c r="KC5" s="14" t="str">
        <f>VLOOKUP(KC4,Days!$A$1:$B$7,2,0)</f>
        <v>Monday</v>
      </c>
      <c r="KD5" s="14" t="str">
        <f>VLOOKUP(KD4,Days!$A$1:$B$7,2,0)</f>
        <v>Tuesday</v>
      </c>
      <c r="KE5" s="14" t="str">
        <f>VLOOKUP(KE4,Days!$A$1:$B$7,2,0)</f>
        <v>Wednesday</v>
      </c>
      <c r="KF5" s="14" t="str">
        <f>VLOOKUP(KF4,Days!$A$1:$B$7,2,0)</f>
        <v>Thursday</v>
      </c>
      <c r="KG5" s="14" t="str">
        <f>VLOOKUP(KG4,Days!$A$1:$B$7,2,0)</f>
        <v>Friday</v>
      </c>
      <c r="KH5" s="14" t="str">
        <f>VLOOKUP(KH4,Days!$A$1:$B$7,2,0)</f>
        <v>Saturday</v>
      </c>
      <c r="KI5" s="14" t="str">
        <f>VLOOKUP(KI4,Days!$A$1:$B$7,2,0)</f>
        <v>Sunday</v>
      </c>
      <c r="KJ5" s="14" t="str">
        <f>VLOOKUP(KJ4,Days!$A$1:$B$7,2,0)</f>
        <v>Monday</v>
      </c>
      <c r="KK5" s="14" t="str">
        <f>VLOOKUP(KK4,Days!$A$1:$B$7,2,0)</f>
        <v>Tuesday</v>
      </c>
      <c r="KL5" s="14" t="str">
        <f>VLOOKUP(KL4,Days!$A$1:$B$7,2,0)</f>
        <v>Wednesday</v>
      </c>
      <c r="KM5" s="14" t="str">
        <f>VLOOKUP(KM4,Days!$A$1:$B$7,2,0)</f>
        <v>Thursday</v>
      </c>
      <c r="KN5" s="14" t="str">
        <f>VLOOKUP(KN4,Days!$A$1:$B$7,2,0)</f>
        <v>Friday</v>
      </c>
      <c r="KO5" s="14" t="str">
        <f>VLOOKUP(KO4,Days!$A$1:$B$7,2,0)</f>
        <v>Saturday</v>
      </c>
      <c r="KP5" s="14" t="str">
        <f>VLOOKUP(KP4,Days!$A$1:$B$7,2,0)</f>
        <v>Sunday</v>
      </c>
      <c r="KQ5" s="14" t="str">
        <f>VLOOKUP(KQ4,Days!$A$1:$B$7,2,0)</f>
        <v>Monday</v>
      </c>
      <c r="KR5" s="14" t="str">
        <f>VLOOKUP(KR4,Days!$A$1:$B$7,2,0)</f>
        <v>Tuesday</v>
      </c>
      <c r="KS5" s="14" t="str">
        <f>VLOOKUP(KS4,Days!$A$1:$B$7,2,0)</f>
        <v>Wednesday</v>
      </c>
      <c r="KT5" s="14" t="str">
        <f>VLOOKUP(KT4,Days!$A$1:$B$7,2,0)</f>
        <v>Thursday</v>
      </c>
      <c r="KU5" s="14" t="str">
        <f>VLOOKUP(KU4,Days!$A$1:$B$7,2,0)</f>
        <v>Friday</v>
      </c>
      <c r="KV5" s="14" t="str">
        <f>VLOOKUP(KV4,Days!$A$1:$B$7,2,0)</f>
        <v>Saturday</v>
      </c>
      <c r="KW5" s="14" t="str">
        <f>VLOOKUP(KW4,Days!$A$1:$B$7,2,0)</f>
        <v>Sunday</v>
      </c>
      <c r="KX5" s="14" t="str">
        <f>VLOOKUP(KX4,Days!$A$1:$B$7,2,0)</f>
        <v>Monday</v>
      </c>
      <c r="KY5" s="14" t="str">
        <f>VLOOKUP(KY4,Days!$A$1:$B$7,2,0)</f>
        <v>Tuesday</v>
      </c>
      <c r="KZ5" s="14" t="str">
        <f>VLOOKUP(KZ4,Days!$A$1:$B$7,2,0)</f>
        <v>Wednesday</v>
      </c>
      <c r="LA5" s="14" t="str">
        <f>VLOOKUP(LA4,Days!$A$1:$B$7,2,0)</f>
        <v>Thursday</v>
      </c>
      <c r="LB5" s="14" t="str">
        <f>VLOOKUP(LB4,Days!$A$1:$B$7,2,0)</f>
        <v>Friday</v>
      </c>
      <c r="LC5" s="14" t="str">
        <f>VLOOKUP(LC4,Days!$A$1:$B$7,2,0)</f>
        <v>Saturday</v>
      </c>
      <c r="LD5" s="14" t="str">
        <f>VLOOKUP(LD4,Days!$A$1:$B$7,2,0)</f>
        <v>Sunday</v>
      </c>
      <c r="LE5" s="14" t="str">
        <f>VLOOKUP(LE4,Days!$A$1:$B$7,2,0)</f>
        <v>Monday</v>
      </c>
      <c r="LF5" s="14" t="str">
        <f>VLOOKUP(LF4,Days!$A$1:$B$7,2,0)</f>
        <v>Tuesday</v>
      </c>
      <c r="LG5" s="14" t="str">
        <f>VLOOKUP(LG4,Days!$A$1:$B$7,2,0)</f>
        <v>Wednesday</v>
      </c>
      <c r="LH5" s="14" t="str">
        <f>VLOOKUP(LH4,Days!$A$1:$B$7,2,0)</f>
        <v>Thursday</v>
      </c>
      <c r="LI5" s="14" t="str">
        <f>VLOOKUP(LI4,Days!$A$1:$B$7,2,0)</f>
        <v>Friday</v>
      </c>
      <c r="LJ5" s="14" t="str">
        <f>VLOOKUP(LJ4,Days!$A$1:$B$7,2,0)</f>
        <v>Saturday</v>
      </c>
      <c r="LK5" s="14" t="str">
        <f>VLOOKUP(LK4,Days!$A$1:$B$7,2,0)</f>
        <v>Sunday</v>
      </c>
      <c r="LL5" s="14" t="str">
        <f>VLOOKUP(LL4,Days!$A$1:$B$7,2,0)</f>
        <v>Monday</v>
      </c>
      <c r="LM5" s="14" t="str">
        <f>VLOOKUP(LM4,Days!$A$1:$B$7,2,0)</f>
        <v>Tuesday</v>
      </c>
      <c r="LN5" s="14" t="str">
        <f>VLOOKUP(LN4,Days!$A$1:$B$7,2,0)</f>
        <v>Wednesday</v>
      </c>
      <c r="LO5" s="14" t="str">
        <f>VLOOKUP(LO4,Days!$A$1:$B$7,2,0)</f>
        <v>Thursday</v>
      </c>
      <c r="LP5" s="14" t="str">
        <f>VLOOKUP(LP4,Days!$A$1:$B$7,2,0)</f>
        <v>Friday</v>
      </c>
      <c r="LQ5" s="14" t="str">
        <f>VLOOKUP(LQ4,Days!$A$1:$B$7,2,0)</f>
        <v>Saturday</v>
      </c>
      <c r="LR5" s="14" t="str">
        <f>VLOOKUP(LR4,Days!$A$1:$B$7,2,0)</f>
        <v>Sunday</v>
      </c>
      <c r="LS5" s="14" t="str">
        <f>VLOOKUP(LS4,Days!$A$1:$B$7,2,0)</f>
        <v>Monday</v>
      </c>
      <c r="LT5" s="14" t="str">
        <f>VLOOKUP(LT4,Days!$A$1:$B$7,2,0)</f>
        <v>Tuesday</v>
      </c>
      <c r="LU5" s="14" t="str">
        <f>VLOOKUP(LU4,Days!$A$1:$B$7,2,0)</f>
        <v>Wednesday</v>
      </c>
      <c r="LV5" s="14" t="str">
        <f>VLOOKUP(LV4,Days!$A$1:$B$7,2,0)</f>
        <v>Thursday</v>
      </c>
      <c r="LW5" s="14" t="str">
        <f>VLOOKUP(LW4,Days!$A$1:$B$7,2,0)</f>
        <v>Friday</v>
      </c>
      <c r="LX5" s="14" t="str">
        <f>VLOOKUP(LX4,Days!$A$1:$B$7,2,0)</f>
        <v>Saturday</v>
      </c>
      <c r="LY5" s="14" t="str">
        <f>VLOOKUP(LY4,Days!$A$1:$B$7,2,0)</f>
        <v>Sunday</v>
      </c>
      <c r="LZ5" s="14" t="str">
        <f>VLOOKUP(LZ4,Days!$A$1:$B$7,2,0)</f>
        <v>Monday</v>
      </c>
      <c r="MA5" s="14" t="str">
        <f>VLOOKUP(MA4,Days!$A$1:$B$7,2,0)</f>
        <v>Tuesday</v>
      </c>
      <c r="MB5" s="14" t="str">
        <f>VLOOKUP(MB4,Days!$A$1:$B$7,2,0)</f>
        <v>Wednesday</v>
      </c>
      <c r="MC5" s="14" t="str">
        <f>VLOOKUP(MC4,Days!$A$1:$B$7,2,0)</f>
        <v>Thursday</v>
      </c>
      <c r="MD5" s="14" t="str">
        <f>VLOOKUP(MD4,Days!$A$1:$B$7,2,0)</f>
        <v>Friday</v>
      </c>
      <c r="ME5" s="14" t="str">
        <f>VLOOKUP(ME4,Days!$A$1:$B$7,2,0)</f>
        <v>Saturday</v>
      </c>
      <c r="MF5" s="14" t="str">
        <f>VLOOKUP(MF4,Days!$A$1:$B$7,2,0)</f>
        <v>Sunday</v>
      </c>
      <c r="MG5" s="14" t="str">
        <f>VLOOKUP(MG4,Days!$A$1:$B$7,2,0)</f>
        <v>Monday</v>
      </c>
      <c r="MH5" s="14" t="str">
        <f>VLOOKUP(MH4,Days!$A$1:$B$7,2,0)</f>
        <v>Tuesday</v>
      </c>
      <c r="MI5" s="14" t="str">
        <f>VLOOKUP(MI4,Days!$A$1:$B$7,2,0)</f>
        <v>Wednesday</v>
      </c>
      <c r="MJ5" s="14" t="str">
        <f>VLOOKUP(MJ4,Days!$A$1:$B$7,2,0)</f>
        <v>Thursday</v>
      </c>
      <c r="MK5" s="14" t="str">
        <f>VLOOKUP(MK4,Days!$A$1:$B$7,2,0)</f>
        <v>Friday</v>
      </c>
      <c r="ML5" s="14" t="str">
        <f>VLOOKUP(ML4,Days!$A$1:$B$7,2,0)</f>
        <v>Saturday</v>
      </c>
      <c r="MM5" s="14" t="str">
        <f>VLOOKUP(MM4,Days!$A$1:$B$7,2,0)</f>
        <v>Sunday</v>
      </c>
      <c r="MN5" s="14" t="str">
        <f>VLOOKUP(MN4,Days!$A$1:$B$7,2,0)</f>
        <v>Monday</v>
      </c>
      <c r="MO5" s="14" t="str">
        <f>VLOOKUP(MO4,Days!$A$1:$B$7,2,0)</f>
        <v>Tuesday</v>
      </c>
      <c r="MP5" s="14" t="str">
        <f>VLOOKUP(MP4,Days!$A$1:$B$7,2,0)</f>
        <v>Wednesday</v>
      </c>
      <c r="MQ5" s="14" t="str">
        <f>VLOOKUP(MQ4,Days!$A$1:$B$7,2,0)</f>
        <v>Thursday</v>
      </c>
      <c r="MR5" s="14" t="str">
        <f>VLOOKUP(MR4,Days!$A$1:$B$7,2,0)</f>
        <v>Friday</v>
      </c>
      <c r="MS5" s="14" t="str">
        <f>VLOOKUP(MS4,Days!$A$1:$B$7,2,0)</f>
        <v>Saturday</v>
      </c>
      <c r="MT5" s="14" t="str">
        <f>VLOOKUP(MT4,Days!$A$1:$B$7,2,0)</f>
        <v>Sunday</v>
      </c>
      <c r="MU5" s="14" t="str">
        <f>VLOOKUP(MU4,Days!$A$1:$B$7,2,0)</f>
        <v>Monday</v>
      </c>
      <c r="MV5" s="14" t="str">
        <f>VLOOKUP(MV4,Days!$A$1:$B$7,2,0)</f>
        <v>Tuesday</v>
      </c>
      <c r="MW5" s="14" t="str">
        <f>VLOOKUP(MW4,Days!$A$1:$B$7,2,0)</f>
        <v>Wednesday</v>
      </c>
      <c r="MX5" s="14" t="str">
        <f>VLOOKUP(MX4,Days!$A$1:$B$7,2,0)</f>
        <v>Thursday</v>
      </c>
      <c r="MY5" s="14" t="str">
        <f>VLOOKUP(MY4,Days!$A$1:$B$7,2,0)</f>
        <v>Friday</v>
      </c>
      <c r="MZ5" s="14" t="str">
        <f>VLOOKUP(MZ4,Days!$A$1:$B$7,2,0)</f>
        <v>Saturday</v>
      </c>
      <c r="NA5" s="14" t="str">
        <f>VLOOKUP(NA4,Days!$A$1:$B$7,2,0)</f>
        <v>Sunday</v>
      </c>
      <c r="NB5" s="14" t="str">
        <f>VLOOKUP(NB4,Days!$A$1:$B$7,2,0)</f>
        <v>Monday</v>
      </c>
      <c r="NC5" s="14" t="str">
        <f>VLOOKUP(NC4,Days!$A$1:$B$7,2,0)</f>
        <v>Tuesday</v>
      </c>
      <c r="ND5" s="14" t="str">
        <f>VLOOKUP(ND4,Days!$A$1:$B$7,2,0)</f>
        <v>Wednesday</v>
      </c>
    </row>
    <row r="6" spans="1:368" ht="21" customHeight="1" x14ac:dyDescent="0.3">
      <c r="A6" s="8" t="s">
        <v>1</v>
      </c>
      <c r="B6" s="4" t="s">
        <v>2</v>
      </c>
      <c r="C6" s="4" t="s">
        <v>3</v>
      </c>
      <c r="D6" s="11">
        <v>45658</v>
      </c>
      <c r="E6" s="11">
        <v>45659</v>
      </c>
      <c r="F6" s="11">
        <v>45660</v>
      </c>
      <c r="G6" s="11">
        <v>45661</v>
      </c>
      <c r="H6" s="11">
        <v>45662</v>
      </c>
      <c r="I6" s="11">
        <v>45663</v>
      </c>
      <c r="J6" s="11">
        <v>45664</v>
      </c>
      <c r="K6" s="11">
        <v>45665</v>
      </c>
      <c r="L6" s="11">
        <v>45666</v>
      </c>
      <c r="M6" s="11">
        <v>45667</v>
      </c>
      <c r="N6" s="11">
        <v>45668</v>
      </c>
      <c r="O6" s="11">
        <v>45669</v>
      </c>
      <c r="P6" s="11">
        <v>45670</v>
      </c>
      <c r="Q6" s="11">
        <v>45671</v>
      </c>
      <c r="R6" s="11">
        <v>45672</v>
      </c>
      <c r="S6" s="11">
        <v>45673</v>
      </c>
      <c r="T6" s="11">
        <v>45674</v>
      </c>
      <c r="U6" s="11">
        <v>45675</v>
      </c>
      <c r="V6" s="11">
        <v>45676</v>
      </c>
      <c r="W6" s="11">
        <v>45677</v>
      </c>
      <c r="X6" s="11">
        <v>45678</v>
      </c>
      <c r="Y6" s="11">
        <v>45679</v>
      </c>
      <c r="Z6" s="11">
        <v>45680</v>
      </c>
      <c r="AA6" s="11">
        <v>45681</v>
      </c>
      <c r="AB6" s="11">
        <v>45682</v>
      </c>
      <c r="AC6" s="11">
        <v>45683</v>
      </c>
      <c r="AD6" s="11">
        <v>45684</v>
      </c>
      <c r="AE6" s="11">
        <v>45685</v>
      </c>
      <c r="AF6" s="11">
        <v>45686</v>
      </c>
      <c r="AG6" s="11">
        <v>45687</v>
      </c>
      <c r="AH6" s="11">
        <v>45688</v>
      </c>
      <c r="AI6" s="11">
        <v>45689</v>
      </c>
      <c r="AJ6" s="11">
        <v>45690</v>
      </c>
      <c r="AK6" s="11">
        <v>45691</v>
      </c>
      <c r="AL6" s="11">
        <v>45692</v>
      </c>
      <c r="AM6" s="11">
        <v>45693</v>
      </c>
      <c r="AN6" s="11">
        <v>45694</v>
      </c>
      <c r="AO6" s="11">
        <v>45695</v>
      </c>
      <c r="AP6" s="11">
        <v>45696</v>
      </c>
      <c r="AQ6" s="11">
        <v>45697</v>
      </c>
      <c r="AR6" s="11">
        <v>45698</v>
      </c>
      <c r="AS6" s="11">
        <v>45699</v>
      </c>
      <c r="AT6" s="11">
        <v>45700</v>
      </c>
      <c r="AU6" s="11">
        <v>45701</v>
      </c>
      <c r="AV6" s="11">
        <v>45702</v>
      </c>
      <c r="AW6" s="11">
        <v>45703</v>
      </c>
      <c r="AX6" s="11">
        <v>45704</v>
      </c>
      <c r="AY6" s="11">
        <v>45705</v>
      </c>
      <c r="AZ6" s="11">
        <v>45706</v>
      </c>
      <c r="BA6" s="11">
        <v>45707</v>
      </c>
      <c r="BB6" s="11">
        <v>45708</v>
      </c>
      <c r="BC6" s="11">
        <v>45709</v>
      </c>
      <c r="BD6" s="11">
        <v>45710</v>
      </c>
      <c r="BE6" s="11">
        <v>45711</v>
      </c>
      <c r="BF6" s="11">
        <v>45712</v>
      </c>
      <c r="BG6" s="11">
        <v>45713</v>
      </c>
      <c r="BH6" s="11">
        <v>45714</v>
      </c>
      <c r="BI6" s="11">
        <v>45715</v>
      </c>
      <c r="BJ6" s="11">
        <v>45716</v>
      </c>
      <c r="BK6" s="11">
        <v>45717</v>
      </c>
      <c r="BL6" s="11">
        <v>45718</v>
      </c>
      <c r="BM6" s="11">
        <v>45719</v>
      </c>
      <c r="BN6" s="11">
        <v>45720</v>
      </c>
      <c r="BO6" s="11">
        <v>45721</v>
      </c>
      <c r="BP6" s="11">
        <v>45722</v>
      </c>
      <c r="BQ6" s="11">
        <v>45723</v>
      </c>
      <c r="BR6" s="11">
        <v>45724</v>
      </c>
      <c r="BS6" s="11">
        <v>45725</v>
      </c>
      <c r="BT6" s="11">
        <v>45726</v>
      </c>
      <c r="BU6" s="11">
        <v>45727</v>
      </c>
      <c r="BV6" s="11">
        <v>45728</v>
      </c>
      <c r="BW6" s="11">
        <v>45729</v>
      </c>
      <c r="BX6" s="11">
        <v>45730</v>
      </c>
      <c r="BY6" s="11">
        <v>45731</v>
      </c>
      <c r="BZ6" s="11">
        <v>45732</v>
      </c>
      <c r="CA6" s="11">
        <v>45733</v>
      </c>
      <c r="CB6" s="11">
        <v>45734</v>
      </c>
      <c r="CC6" s="11">
        <v>45735</v>
      </c>
      <c r="CD6" s="11">
        <v>45736</v>
      </c>
      <c r="CE6" s="11">
        <v>45737</v>
      </c>
      <c r="CF6" s="11">
        <v>45738</v>
      </c>
      <c r="CG6" s="11">
        <v>45739</v>
      </c>
      <c r="CH6" s="11">
        <v>45740</v>
      </c>
      <c r="CI6" s="11">
        <v>45741</v>
      </c>
      <c r="CJ6" s="11">
        <v>45742</v>
      </c>
      <c r="CK6" s="11">
        <v>45743</v>
      </c>
      <c r="CL6" s="11">
        <v>45744</v>
      </c>
      <c r="CM6" s="11">
        <v>45745</v>
      </c>
      <c r="CN6" s="11">
        <v>45746</v>
      </c>
      <c r="CO6" s="11">
        <v>45747</v>
      </c>
      <c r="CP6" s="11">
        <v>45748</v>
      </c>
      <c r="CQ6" s="11">
        <v>45749</v>
      </c>
      <c r="CR6" s="11">
        <v>45750</v>
      </c>
      <c r="CS6" s="11">
        <v>45751</v>
      </c>
      <c r="CT6" s="11">
        <v>45752</v>
      </c>
      <c r="CU6" s="11">
        <v>45753</v>
      </c>
      <c r="CV6" s="11">
        <v>45754</v>
      </c>
      <c r="CW6" s="11">
        <v>45755</v>
      </c>
      <c r="CX6" s="11">
        <v>45756</v>
      </c>
      <c r="CY6" s="11">
        <v>45757</v>
      </c>
      <c r="CZ6" s="11">
        <v>45758</v>
      </c>
      <c r="DA6" s="11">
        <v>45759</v>
      </c>
      <c r="DB6" s="11">
        <v>45760</v>
      </c>
      <c r="DC6" s="11">
        <v>45761</v>
      </c>
      <c r="DD6" s="11">
        <v>45762</v>
      </c>
      <c r="DE6" s="11">
        <v>45763</v>
      </c>
      <c r="DF6" s="11">
        <v>45764</v>
      </c>
      <c r="DG6" s="11">
        <v>45765</v>
      </c>
      <c r="DH6" s="11">
        <v>45766</v>
      </c>
      <c r="DI6" s="11">
        <v>45767</v>
      </c>
      <c r="DJ6" s="11">
        <v>45768</v>
      </c>
      <c r="DK6" s="11">
        <v>45769</v>
      </c>
      <c r="DL6" s="11">
        <v>45770</v>
      </c>
      <c r="DM6" s="11">
        <v>45771</v>
      </c>
      <c r="DN6" s="11">
        <v>45772</v>
      </c>
      <c r="DO6" s="11">
        <v>45773</v>
      </c>
      <c r="DP6" s="11">
        <v>45774</v>
      </c>
      <c r="DQ6" s="11">
        <v>45775</v>
      </c>
      <c r="DR6" s="11">
        <v>45776</v>
      </c>
      <c r="DS6" s="11">
        <v>45777</v>
      </c>
      <c r="DT6" s="11">
        <v>45778</v>
      </c>
      <c r="DU6" s="11">
        <v>45779</v>
      </c>
      <c r="DV6" s="11">
        <v>45780</v>
      </c>
      <c r="DW6" s="11">
        <v>45781</v>
      </c>
      <c r="DX6" s="11">
        <v>45782</v>
      </c>
      <c r="DY6" s="11">
        <v>45783</v>
      </c>
      <c r="DZ6" s="11">
        <v>45784</v>
      </c>
      <c r="EA6" s="11">
        <v>45785</v>
      </c>
      <c r="EB6" s="11">
        <v>45786</v>
      </c>
      <c r="EC6" s="11">
        <v>45787</v>
      </c>
      <c r="ED6" s="11">
        <v>45788</v>
      </c>
      <c r="EE6" s="11">
        <v>45789</v>
      </c>
      <c r="EF6" s="11">
        <v>45790</v>
      </c>
      <c r="EG6" s="11">
        <v>45791</v>
      </c>
      <c r="EH6" s="11">
        <v>45792</v>
      </c>
      <c r="EI6" s="11">
        <v>45793</v>
      </c>
      <c r="EJ6" s="11">
        <v>45794</v>
      </c>
      <c r="EK6" s="11">
        <v>45795</v>
      </c>
      <c r="EL6" s="11">
        <v>45796</v>
      </c>
      <c r="EM6" s="11">
        <v>45797</v>
      </c>
      <c r="EN6" s="11">
        <v>45798</v>
      </c>
      <c r="EO6" s="11">
        <v>45799</v>
      </c>
      <c r="EP6" s="11">
        <v>45800</v>
      </c>
      <c r="EQ6" s="11">
        <v>45801</v>
      </c>
      <c r="ER6" s="11">
        <v>45802</v>
      </c>
      <c r="ES6" s="11">
        <v>45803</v>
      </c>
      <c r="ET6" s="11">
        <v>45804</v>
      </c>
      <c r="EU6" s="11">
        <v>45805</v>
      </c>
      <c r="EV6" s="11">
        <v>45806</v>
      </c>
      <c r="EW6" s="11">
        <v>45807</v>
      </c>
      <c r="EX6" s="11">
        <v>45808</v>
      </c>
      <c r="EY6" s="11">
        <v>45809</v>
      </c>
      <c r="EZ6" s="11">
        <v>45810</v>
      </c>
      <c r="FA6" s="11">
        <v>45811</v>
      </c>
      <c r="FB6" s="11">
        <v>45812</v>
      </c>
      <c r="FC6" s="11">
        <v>45813</v>
      </c>
      <c r="FD6" s="11">
        <v>45814</v>
      </c>
      <c r="FE6" s="11">
        <v>45815</v>
      </c>
      <c r="FF6" s="11">
        <v>45816</v>
      </c>
      <c r="FG6" s="11">
        <v>45817</v>
      </c>
      <c r="FH6" s="11">
        <v>45818</v>
      </c>
      <c r="FI6" s="11">
        <v>45819</v>
      </c>
      <c r="FJ6" s="11">
        <v>45820</v>
      </c>
      <c r="FK6" s="11">
        <v>45821</v>
      </c>
      <c r="FL6" s="11">
        <v>45822</v>
      </c>
      <c r="FM6" s="11">
        <v>45823</v>
      </c>
      <c r="FN6" s="11">
        <v>45824</v>
      </c>
      <c r="FO6" s="11">
        <v>45825</v>
      </c>
      <c r="FP6" s="11">
        <v>45826</v>
      </c>
      <c r="FQ6" s="11">
        <v>45827</v>
      </c>
      <c r="FR6" s="11">
        <v>45828</v>
      </c>
      <c r="FS6" s="11">
        <v>45829</v>
      </c>
      <c r="FT6" s="11">
        <v>45830</v>
      </c>
      <c r="FU6" s="11">
        <v>45831</v>
      </c>
      <c r="FV6" s="11">
        <v>45832</v>
      </c>
      <c r="FW6" s="11">
        <v>45833</v>
      </c>
      <c r="FX6" s="11">
        <v>45834</v>
      </c>
      <c r="FY6" s="11">
        <v>45835</v>
      </c>
      <c r="FZ6" s="11">
        <v>45836</v>
      </c>
      <c r="GA6" s="11">
        <v>45837</v>
      </c>
      <c r="GB6" s="11">
        <v>45838</v>
      </c>
      <c r="GC6" s="11">
        <v>45839</v>
      </c>
      <c r="GD6" s="11">
        <v>45840</v>
      </c>
      <c r="GE6" s="11">
        <v>45841</v>
      </c>
      <c r="GF6" s="11">
        <v>45842</v>
      </c>
      <c r="GG6" s="11">
        <v>45843</v>
      </c>
      <c r="GH6" s="11">
        <v>45844</v>
      </c>
      <c r="GI6" s="11">
        <v>45845</v>
      </c>
      <c r="GJ6" s="11">
        <v>45846</v>
      </c>
      <c r="GK6" s="11">
        <v>45847</v>
      </c>
      <c r="GL6" s="11">
        <v>45848</v>
      </c>
      <c r="GM6" s="11">
        <v>45849</v>
      </c>
      <c r="GN6" s="11">
        <v>45850</v>
      </c>
      <c r="GO6" s="11">
        <v>45851</v>
      </c>
      <c r="GP6" s="11">
        <v>45852</v>
      </c>
      <c r="GQ6" s="11">
        <v>45853</v>
      </c>
      <c r="GR6" s="11">
        <v>45854</v>
      </c>
      <c r="GS6" s="11">
        <v>45855</v>
      </c>
      <c r="GT6" s="11">
        <v>45856</v>
      </c>
      <c r="GU6" s="11">
        <v>45857</v>
      </c>
      <c r="GV6" s="11">
        <v>45858</v>
      </c>
      <c r="GW6" s="11">
        <v>45859</v>
      </c>
      <c r="GX6" s="11">
        <v>45860</v>
      </c>
      <c r="GY6" s="11">
        <v>45861</v>
      </c>
      <c r="GZ6" s="11">
        <v>45862</v>
      </c>
      <c r="HA6" s="11">
        <v>45863</v>
      </c>
      <c r="HB6" s="11">
        <v>45864</v>
      </c>
      <c r="HC6" s="11">
        <v>45865</v>
      </c>
      <c r="HD6" s="11">
        <v>45866</v>
      </c>
      <c r="HE6" s="11">
        <v>45867</v>
      </c>
      <c r="HF6" s="11">
        <v>45868</v>
      </c>
      <c r="HG6" s="11">
        <v>45869</v>
      </c>
      <c r="HH6" s="11">
        <v>45870</v>
      </c>
      <c r="HI6" s="11">
        <v>45871</v>
      </c>
      <c r="HJ6" s="11">
        <v>45872</v>
      </c>
      <c r="HK6" s="11">
        <v>45873</v>
      </c>
      <c r="HL6" s="11">
        <v>45874</v>
      </c>
      <c r="HM6" s="11">
        <v>45875</v>
      </c>
      <c r="HN6" s="11">
        <v>45876</v>
      </c>
      <c r="HO6" s="11">
        <v>45877</v>
      </c>
      <c r="HP6" s="11">
        <v>45878</v>
      </c>
      <c r="HQ6" s="11">
        <v>45879</v>
      </c>
      <c r="HR6" s="11">
        <v>45880</v>
      </c>
      <c r="HS6" s="11">
        <v>45881</v>
      </c>
      <c r="HT6" s="11">
        <v>45882</v>
      </c>
      <c r="HU6" s="11">
        <v>45883</v>
      </c>
      <c r="HV6" s="11">
        <v>45884</v>
      </c>
      <c r="HW6" s="11">
        <v>45885</v>
      </c>
      <c r="HX6" s="11">
        <v>45886</v>
      </c>
      <c r="HY6" s="11">
        <v>45887</v>
      </c>
      <c r="HZ6" s="11">
        <v>45888</v>
      </c>
      <c r="IA6" s="11">
        <v>45889</v>
      </c>
      <c r="IB6" s="11">
        <v>45890</v>
      </c>
      <c r="IC6" s="11">
        <v>45891</v>
      </c>
      <c r="ID6" s="11">
        <v>45892</v>
      </c>
      <c r="IE6" s="11">
        <v>45893</v>
      </c>
      <c r="IF6" s="11">
        <v>45894</v>
      </c>
      <c r="IG6" s="11">
        <v>45895</v>
      </c>
      <c r="IH6" s="11">
        <v>45896</v>
      </c>
      <c r="II6" s="11">
        <v>45897</v>
      </c>
      <c r="IJ6" s="11">
        <v>45898</v>
      </c>
      <c r="IK6" s="11">
        <v>45899</v>
      </c>
      <c r="IL6" s="11">
        <v>45900</v>
      </c>
      <c r="IM6" s="11">
        <v>45901</v>
      </c>
      <c r="IN6" s="11">
        <v>45902</v>
      </c>
      <c r="IO6" s="11">
        <v>45903</v>
      </c>
      <c r="IP6" s="11">
        <v>45904</v>
      </c>
      <c r="IQ6" s="11">
        <v>45905</v>
      </c>
      <c r="IR6" s="11">
        <v>45906</v>
      </c>
      <c r="IS6" s="11">
        <v>45907</v>
      </c>
      <c r="IT6" s="11">
        <v>45908</v>
      </c>
      <c r="IU6" s="11">
        <v>45909</v>
      </c>
      <c r="IV6" s="11">
        <v>45910</v>
      </c>
      <c r="IW6" s="11">
        <v>45911</v>
      </c>
      <c r="IX6" s="11">
        <v>45912</v>
      </c>
      <c r="IY6" s="11">
        <v>45913</v>
      </c>
      <c r="IZ6" s="11">
        <v>45914</v>
      </c>
      <c r="JA6" s="11">
        <v>45915</v>
      </c>
      <c r="JB6" s="11">
        <v>45916</v>
      </c>
      <c r="JC6" s="11">
        <v>45917</v>
      </c>
      <c r="JD6" s="11">
        <v>45918</v>
      </c>
      <c r="JE6" s="11">
        <v>45919</v>
      </c>
      <c r="JF6" s="11">
        <v>45920</v>
      </c>
      <c r="JG6" s="11">
        <v>45921</v>
      </c>
      <c r="JH6" s="11">
        <v>45922</v>
      </c>
      <c r="JI6" s="11">
        <v>45923</v>
      </c>
      <c r="JJ6" s="11">
        <v>45924</v>
      </c>
      <c r="JK6" s="11">
        <v>45925</v>
      </c>
      <c r="JL6" s="11">
        <v>45926</v>
      </c>
      <c r="JM6" s="11">
        <v>45927</v>
      </c>
      <c r="JN6" s="11">
        <v>45928</v>
      </c>
      <c r="JO6" s="11">
        <v>45929</v>
      </c>
      <c r="JP6" s="11">
        <v>45930</v>
      </c>
      <c r="JQ6" s="11">
        <v>45931</v>
      </c>
      <c r="JR6" s="11">
        <v>45932</v>
      </c>
      <c r="JS6" s="11">
        <v>45933</v>
      </c>
      <c r="JT6" s="11">
        <v>45934</v>
      </c>
      <c r="JU6" s="11">
        <v>45935</v>
      </c>
      <c r="JV6" s="11">
        <v>45936</v>
      </c>
      <c r="JW6" s="11">
        <v>45937</v>
      </c>
      <c r="JX6" s="11">
        <v>45938</v>
      </c>
      <c r="JY6" s="11">
        <v>45939</v>
      </c>
      <c r="JZ6" s="11">
        <v>45940</v>
      </c>
      <c r="KA6" s="11">
        <v>45941</v>
      </c>
      <c r="KB6" s="11">
        <v>45942</v>
      </c>
      <c r="KC6" s="11">
        <v>45943</v>
      </c>
      <c r="KD6" s="11">
        <v>45944</v>
      </c>
      <c r="KE6" s="11">
        <v>45945</v>
      </c>
      <c r="KF6" s="11">
        <v>45946</v>
      </c>
      <c r="KG6" s="11">
        <v>45947</v>
      </c>
      <c r="KH6" s="11">
        <v>45948</v>
      </c>
      <c r="KI6" s="11">
        <v>45949</v>
      </c>
      <c r="KJ6" s="11">
        <v>45950</v>
      </c>
      <c r="KK6" s="11">
        <v>45951</v>
      </c>
      <c r="KL6" s="11">
        <v>45952</v>
      </c>
      <c r="KM6" s="11">
        <v>45953</v>
      </c>
      <c r="KN6" s="11">
        <v>45954</v>
      </c>
      <c r="KO6" s="11">
        <v>45955</v>
      </c>
      <c r="KP6" s="11">
        <v>45956</v>
      </c>
      <c r="KQ6" s="11">
        <v>45957</v>
      </c>
      <c r="KR6" s="11">
        <v>45958</v>
      </c>
      <c r="KS6" s="11">
        <v>45959</v>
      </c>
      <c r="KT6" s="11">
        <v>45960</v>
      </c>
      <c r="KU6" s="11">
        <v>45961</v>
      </c>
      <c r="KV6" s="11">
        <v>45962</v>
      </c>
      <c r="KW6" s="11">
        <v>45963</v>
      </c>
      <c r="KX6" s="11">
        <v>45964</v>
      </c>
      <c r="KY6" s="11">
        <v>45965</v>
      </c>
      <c r="KZ6" s="11">
        <v>45966</v>
      </c>
      <c r="LA6" s="11">
        <v>45967</v>
      </c>
      <c r="LB6" s="11">
        <v>45968</v>
      </c>
      <c r="LC6" s="11">
        <v>45969</v>
      </c>
      <c r="LD6" s="11">
        <v>45970</v>
      </c>
      <c r="LE6" s="11">
        <v>45971</v>
      </c>
      <c r="LF6" s="11">
        <v>45972</v>
      </c>
      <c r="LG6" s="11">
        <v>45973</v>
      </c>
      <c r="LH6" s="11">
        <v>45974</v>
      </c>
      <c r="LI6" s="11">
        <v>45975</v>
      </c>
      <c r="LJ6" s="11">
        <v>45976</v>
      </c>
      <c r="LK6" s="11">
        <v>45977</v>
      </c>
      <c r="LL6" s="11">
        <v>45978</v>
      </c>
      <c r="LM6" s="11">
        <v>45979</v>
      </c>
      <c r="LN6" s="11">
        <v>45980</v>
      </c>
      <c r="LO6" s="11">
        <v>45981</v>
      </c>
      <c r="LP6" s="11">
        <v>45982</v>
      </c>
      <c r="LQ6" s="11">
        <v>45983</v>
      </c>
      <c r="LR6" s="11">
        <v>45984</v>
      </c>
      <c r="LS6" s="11">
        <v>45985</v>
      </c>
      <c r="LT6" s="11">
        <v>45986</v>
      </c>
      <c r="LU6" s="11">
        <v>45987</v>
      </c>
      <c r="LV6" s="11">
        <v>45988</v>
      </c>
      <c r="LW6" s="11">
        <v>45989</v>
      </c>
      <c r="LX6" s="11">
        <v>45990</v>
      </c>
      <c r="LY6" s="11">
        <v>45991</v>
      </c>
      <c r="LZ6" s="11">
        <v>45992</v>
      </c>
      <c r="MA6" s="11">
        <v>45993</v>
      </c>
      <c r="MB6" s="11">
        <v>45994</v>
      </c>
      <c r="MC6" s="11">
        <v>45995</v>
      </c>
      <c r="MD6" s="11">
        <v>45996</v>
      </c>
      <c r="ME6" s="11">
        <v>45997</v>
      </c>
      <c r="MF6" s="11">
        <v>45998</v>
      </c>
      <c r="MG6" s="11">
        <v>45999</v>
      </c>
      <c r="MH6" s="11">
        <v>46000</v>
      </c>
      <c r="MI6" s="11">
        <v>46001</v>
      </c>
      <c r="MJ6" s="11">
        <v>46002</v>
      </c>
      <c r="MK6" s="11">
        <v>46003</v>
      </c>
      <c r="ML6" s="11">
        <v>46004</v>
      </c>
      <c r="MM6" s="11">
        <v>46005</v>
      </c>
      <c r="MN6" s="11">
        <v>46006</v>
      </c>
      <c r="MO6" s="11">
        <v>46007</v>
      </c>
      <c r="MP6" s="11">
        <v>46008</v>
      </c>
      <c r="MQ6" s="11">
        <v>46009</v>
      </c>
      <c r="MR6" s="11">
        <v>46010</v>
      </c>
      <c r="MS6" s="11">
        <v>46011</v>
      </c>
      <c r="MT6" s="11">
        <v>46012</v>
      </c>
      <c r="MU6" s="11">
        <v>46013</v>
      </c>
      <c r="MV6" s="11">
        <v>46014</v>
      </c>
      <c r="MW6" s="11">
        <v>46015</v>
      </c>
      <c r="MX6" s="11">
        <v>46016</v>
      </c>
      <c r="MY6" s="11">
        <v>46017</v>
      </c>
      <c r="MZ6" s="11">
        <v>46018</v>
      </c>
      <c r="NA6" s="11">
        <v>46019</v>
      </c>
      <c r="NB6" s="11">
        <v>46020</v>
      </c>
      <c r="NC6" s="11">
        <v>46021</v>
      </c>
      <c r="ND6" s="11">
        <v>46022</v>
      </c>
    </row>
    <row r="7" spans="1:368" ht="16.5" x14ac:dyDescent="0.3">
      <c r="A7" s="17" t="s">
        <v>28</v>
      </c>
      <c r="B7" s="17" t="str">
        <f>IFERROR(+VLOOKUP(A7,'Employee List'!$A$2:$I$19,2,0),"")</f>
        <v>JEAN</v>
      </c>
      <c r="C7" s="26" t="s">
        <v>4</v>
      </c>
      <c r="D7" s="24">
        <v>0.33333333333333331</v>
      </c>
      <c r="E7" s="24">
        <v>0.33333333333333331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</row>
    <row r="8" spans="1:368" ht="16.5" x14ac:dyDescent="0.3">
      <c r="A8" s="18"/>
      <c r="B8" s="17" t="str">
        <f>IFERROR(+VLOOKUP(A8,'Employee List'!$A$2:$I$19,2,0),"")</f>
        <v/>
      </c>
      <c r="C8" s="27" t="s">
        <v>5</v>
      </c>
      <c r="D8" s="25">
        <v>0.5</v>
      </c>
      <c r="E8" s="25">
        <v>0.70833333333333337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  <c r="MI8" s="25"/>
      <c r="MJ8" s="25"/>
      <c r="MK8" s="25"/>
      <c r="ML8" s="25"/>
      <c r="MM8" s="25"/>
      <c r="MN8" s="25"/>
      <c r="MO8" s="25"/>
      <c r="MP8" s="25"/>
      <c r="MQ8" s="25"/>
      <c r="MR8" s="25"/>
      <c r="MS8" s="25"/>
      <c r="MT8" s="25"/>
      <c r="MU8" s="25"/>
      <c r="MV8" s="25"/>
      <c r="MW8" s="25"/>
      <c r="MX8" s="25"/>
      <c r="MY8" s="25"/>
      <c r="MZ8" s="25"/>
      <c r="NA8" s="25"/>
      <c r="NB8" s="25"/>
      <c r="NC8" s="25"/>
      <c r="ND8" s="25"/>
    </row>
    <row r="9" spans="1:368" ht="16.5" x14ac:dyDescent="0.3">
      <c r="A9" s="19"/>
      <c r="B9" s="17" t="str">
        <f>IFERROR(+VLOOKUP(A9,'Employee List'!$A$2:$I$19,2,0),"")</f>
        <v/>
      </c>
      <c r="C9" s="28" t="s">
        <v>6</v>
      </c>
      <c r="D9" s="23">
        <v>4.1666666666666664E-2</v>
      </c>
      <c r="E9" s="23">
        <v>4.1666666666666664E-2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</row>
    <row r="10" spans="1:368" ht="16.5" x14ac:dyDescent="0.3">
      <c r="A10" s="17" t="s">
        <v>29</v>
      </c>
      <c r="B10" s="17" t="str">
        <f>IFERROR(+VLOOKUP(A10,'Employee List'!$A$2:$I$19,2,0),"")</f>
        <v>PAUL</v>
      </c>
      <c r="C10" s="26" t="s">
        <v>4</v>
      </c>
      <c r="D10" s="24">
        <v>0.375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</row>
    <row r="11" spans="1:368" ht="16.5" x14ac:dyDescent="0.3">
      <c r="A11" s="18"/>
      <c r="B11" s="17" t="str">
        <f>IFERROR(+VLOOKUP(A11,'Employee List'!$A$2:$I$19,2,0),"")</f>
        <v/>
      </c>
      <c r="C11" s="27" t="s">
        <v>5</v>
      </c>
      <c r="D11" s="25">
        <v>0.6875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</row>
    <row r="12" spans="1:368" ht="16.5" x14ac:dyDescent="0.3">
      <c r="A12" s="19"/>
      <c r="B12" s="17" t="str">
        <f>IFERROR(+VLOOKUP(A12,'Employee List'!$A$2:$I$19,2,0),"")</f>
        <v/>
      </c>
      <c r="C12" s="28" t="s">
        <v>6</v>
      </c>
      <c r="D12" s="23">
        <v>2.0833333333333332E-2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</row>
    <row r="13" spans="1:368" ht="16.5" x14ac:dyDescent="0.3">
      <c r="A13" s="17"/>
      <c r="B13" s="17" t="str">
        <f>IFERROR(+VLOOKUP(A13,'Employee List'!$A$2:$I$19,2,0),"")</f>
        <v/>
      </c>
      <c r="C13" s="26" t="s">
        <v>4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</row>
    <row r="14" spans="1:368" ht="16.5" x14ac:dyDescent="0.3">
      <c r="A14" s="18"/>
      <c r="B14" s="17" t="str">
        <f>IFERROR(+VLOOKUP(A14,'Employee List'!$A$2:$I$19,2,0),"")</f>
        <v/>
      </c>
      <c r="C14" s="27" t="s">
        <v>5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</row>
    <row r="15" spans="1:368" ht="16.5" x14ac:dyDescent="0.3">
      <c r="A15" s="19"/>
      <c r="B15" s="17" t="str">
        <f>IFERROR(+VLOOKUP(A15,'Employee List'!$A$2:$I$19,2,0),"")</f>
        <v/>
      </c>
      <c r="C15" s="28" t="s">
        <v>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  <c r="LT15" s="23"/>
      <c r="LU15" s="23"/>
      <c r="LV15" s="23"/>
      <c r="LW15" s="23"/>
      <c r="LX15" s="23"/>
      <c r="LY15" s="23"/>
      <c r="LZ15" s="23"/>
      <c r="MA15" s="23"/>
      <c r="MB15" s="23"/>
      <c r="MC15" s="23"/>
      <c r="MD15" s="23"/>
      <c r="ME15" s="23"/>
      <c r="MF15" s="23"/>
      <c r="MG15" s="23"/>
      <c r="MH15" s="23"/>
      <c r="MI15" s="23"/>
      <c r="MJ15" s="23"/>
      <c r="MK15" s="23"/>
      <c r="ML15" s="23"/>
      <c r="MM15" s="23"/>
      <c r="MN15" s="23"/>
      <c r="MO15" s="23"/>
      <c r="MP15" s="23"/>
      <c r="MQ15" s="23"/>
      <c r="MR15" s="23"/>
      <c r="MS15" s="23"/>
      <c r="MT15" s="23"/>
      <c r="MU15" s="23"/>
      <c r="MV15" s="23"/>
      <c r="MW15" s="23"/>
      <c r="MX15" s="23"/>
      <c r="MY15" s="23"/>
      <c r="MZ15" s="23"/>
      <c r="NA15" s="23"/>
      <c r="NB15" s="23"/>
      <c r="NC15" s="23"/>
      <c r="ND15" s="23"/>
    </row>
    <row r="16" spans="1:368" ht="16.5" x14ac:dyDescent="0.3">
      <c r="A16" s="17"/>
      <c r="B16" s="17" t="str">
        <f>IFERROR(+VLOOKUP(A16,'Employee List'!$A$2:$I$19,2,0),"")</f>
        <v/>
      </c>
      <c r="C16" s="26" t="s">
        <v>4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</row>
    <row r="17" spans="1:368" ht="16.5" x14ac:dyDescent="0.3">
      <c r="A17" s="18"/>
      <c r="B17" s="17" t="str">
        <f>IFERROR(+VLOOKUP(A17,'Employee List'!$A$2:$I$19,2,0),"")</f>
        <v/>
      </c>
      <c r="C17" s="27" t="s">
        <v>5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</row>
    <row r="18" spans="1:368" ht="16.5" x14ac:dyDescent="0.3">
      <c r="A18" s="19"/>
      <c r="B18" s="17" t="str">
        <f>IFERROR(+VLOOKUP(A18,'Employee List'!$A$2:$I$19,2,0),"")</f>
        <v/>
      </c>
      <c r="C18" s="28" t="s">
        <v>6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</row>
    <row r="19" spans="1:368" ht="16.5" x14ac:dyDescent="0.3">
      <c r="A19" s="17"/>
      <c r="B19" s="17" t="str">
        <f>IFERROR(+VLOOKUP(A19,'Employee List'!$A$2:$I$19,2,0),"")</f>
        <v/>
      </c>
      <c r="C19" s="26" t="s">
        <v>4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</row>
    <row r="20" spans="1:368" ht="16.5" x14ac:dyDescent="0.3">
      <c r="A20" s="18"/>
      <c r="B20" s="17" t="str">
        <f>IFERROR(+VLOOKUP(A20,'Employee List'!$A$2:$I$19,2,0),"")</f>
        <v/>
      </c>
      <c r="C20" s="27" t="s">
        <v>5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</row>
    <row r="21" spans="1:368" ht="16.5" x14ac:dyDescent="0.3">
      <c r="A21" s="19"/>
      <c r="B21" s="17" t="str">
        <f>IFERROR(+VLOOKUP(A21,'Employee List'!$A$2:$I$19,2,0),"")</f>
        <v/>
      </c>
      <c r="C21" s="28" t="s">
        <v>6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</row>
    <row r="22" spans="1:368" ht="16.5" x14ac:dyDescent="0.3">
      <c r="A22" s="17"/>
      <c r="B22" s="17" t="str">
        <f>IFERROR(+VLOOKUP(A22,'Employee List'!$A$2:$I$19,2,0),"")</f>
        <v/>
      </c>
      <c r="C22" s="26" t="s">
        <v>4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</row>
    <row r="23" spans="1:368" ht="16.5" x14ac:dyDescent="0.3">
      <c r="A23" s="18"/>
      <c r="B23" s="17" t="str">
        <f>IFERROR(+VLOOKUP(A23,'Employee List'!$A$2:$I$19,2,0),"")</f>
        <v/>
      </c>
      <c r="C23" s="27" t="s">
        <v>5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</row>
    <row r="24" spans="1:368" ht="16.5" x14ac:dyDescent="0.3">
      <c r="A24" s="19"/>
      <c r="B24" s="17" t="str">
        <f>IFERROR(+VLOOKUP(A24,'Employee List'!$A$2:$I$19,2,0),"")</f>
        <v/>
      </c>
      <c r="C24" s="28" t="s">
        <v>6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</row>
    <row r="25" spans="1:368" ht="16.5" x14ac:dyDescent="0.3">
      <c r="A25" s="17"/>
      <c r="B25" s="17" t="str">
        <f>IFERROR(+VLOOKUP(A25,'Employee List'!$A$2:$I$19,2,0),"")</f>
        <v/>
      </c>
      <c r="C25" s="26" t="s">
        <v>4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</row>
    <row r="26" spans="1:368" ht="16.5" x14ac:dyDescent="0.3">
      <c r="A26" s="18"/>
      <c r="B26" s="17" t="str">
        <f>IFERROR(+VLOOKUP(A26,'Employee List'!$A$2:$I$19,2,0),"")</f>
        <v/>
      </c>
      <c r="C26" s="27" t="s">
        <v>5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</row>
    <row r="27" spans="1:368" ht="16.5" x14ac:dyDescent="0.3">
      <c r="A27" s="19"/>
      <c r="B27" s="17" t="str">
        <f>IFERROR(+VLOOKUP(A27,'Employee List'!$A$2:$I$19,2,0),"")</f>
        <v/>
      </c>
      <c r="C27" s="28" t="s">
        <v>6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E27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baseColWidth="10" defaultRowHeight="15" x14ac:dyDescent="0.25"/>
  <cols>
    <col min="1" max="1" width="15.7109375" customWidth="1"/>
    <col min="2" max="2" width="19.42578125" customWidth="1"/>
    <col min="3" max="3" width="29.28515625" customWidth="1"/>
  </cols>
  <sheetData>
    <row r="1" spans="1:369" ht="49.5" customHeight="1" x14ac:dyDescent="0.45">
      <c r="A1" s="9" t="s">
        <v>52</v>
      </c>
      <c r="B1" s="9"/>
      <c r="C1" s="9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 t="s">
        <v>48</v>
      </c>
      <c r="AJ1" s="13" t="str">
        <f>+AI1</f>
        <v>MOIS 1</v>
      </c>
      <c r="AK1" s="13" t="str">
        <f>+AJ1</f>
        <v>MOIS 1</v>
      </c>
      <c r="AL1" s="13" t="str">
        <f t="shared" ref="AK1:CV1" si="0">+AK1</f>
        <v>MOIS 1</v>
      </c>
      <c r="AM1" s="13" t="str">
        <f t="shared" si="0"/>
        <v>MOIS 1</v>
      </c>
      <c r="AN1" s="13" t="str">
        <f t="shared" si="0"/>
        <v>MOIS 1</v>
      </c>
      <c r="AO1" s="13" t="str">
        <f t="shared" si="0"/>
        <v>MOIS 1</v>
      </c>
      <c r="AP1" s="13" t="str">
        <f t="shared" si="0"/>
        <v>MOIS 1</v>
      </c>
      <c r="AQ1" s="13" t="str">
        <f t="shared" si="0"/>
        <v>MOIS 1</v>
      </c>
      <c r="AR1" s="13" t="str">
        <f t="shared" si="0"/>
        <v>MOIS 1</v>
      </c>
      <c r="AS1" s="13" t="str">
        <f t="shared" si="0"/>
        <v>MOIS 1</v>
      </c>
      <c r="AT1" s="13" t="str">
        <f t="shared" si="0"/>
        <v>MOIS 1</v>
      </c>
      <c r="AU1" s="13" t="str">
        <f t="shared" si="0"/>
        <v>MOIS 1</v>
      </c>
      <c r="AV1" s="13" t="str">
        <f t="shared" si="0"/>
        <v>MOIS 1</v>
      </c>
      <c r="AW1" s="13" t="str">
        <f t="shared" si="0"/>
        <v>MOIS 1</v>
      </c>
      <c r="AX1" s="13" t="str">
        <f t="shared" si="0"/>
        <v>MOIS 1</v>
      </c>
      <c r="AY1" s="13" t="str">
        <f t="shared" si="0"/>
        <v>MOIS 1</v>
      </c>
      <c r="AZ1" s="13" t="str">
        <f t="shared" si="0"/>
        <v>MOIS 1</v>
      </c>
      <c r="BA1" s="13" t="str">
        <f t="shared" si="0"/>
        <v>MOIS 1</v>
      </c>
      <c r="BB1" s="13" t="str">
        <f t="shared" si="0"/>
        <v>MOIS 1</v>
      </c>
      <c r="BC1" s="13" t="str">
        <f t="shared" si="0"/>
        <v>MOIS 1</v>
      </c>
      <c r="BD1" s="13" t="str">
        <f t="shared" si="0"/>
        <v>MOIS 1</v>
      </c>
      <c r="BE1" s="13" t="str">
        <f t="shared" si="0"/>
        <v>MOIS 1</v>
      </c>
      <c r="BF1" s="13" t="str">
        <f t="shared" si="0"/>
        <v>MOIS 1</v>
      </c>
      <c r="BG1" s="13" t="str">
        <f t="shared" si="0"/>
        <v>MOIS 1</v>
      </c>
      <c r="BH1" s="13" t="str">
        <f t="shared" si="0"/>
        <v>MOIS 1</v>
      </c>
      <c r="BI1" s="13" t="str">
        <f t="shared" si="0"/>
        <v>MOIS 1</v>
      </c>
      <c r="BJ1" s="13" t="str">
        <f t="shared" si="0"/>
        <v>MOIS 1</v>
      </c>
      <c r="BK1" s="13" t="str">
        <f t="shared" si="0"/>
        <v>MOIS 1</v>
      </c>
      <c r="BL1" s="13" t="str">
        <f t="shared" si="0"/>
        <v>MOIS 1</v>
      </c>
      <c r="BM1" s="13" t="str">
        <f t="shared" si="0"/>
        <v>MOIS 1</v>
      </c>
      <c r="BN1" s="13" t="str">
        <f t="shared" si="0"/>
        <v>MOIS 1</v>
      </c>
      <c r="BO1" s="13" t="str">
        <f t="shared" si="0"/>
        <v>MOIS 1</v>
      </c>
      <c r="BP1" s="13" t="str">
        <f t="shared" si="0"/>
        <v>MOIS 1</v>
      </c>
      <c r="BQ1" s="13" t="str">
        <f t="shared" si="0"/>
        <v>MOIS 1</v>
      </c>
      <c r="BR1" s="13" t="str">
        <f t="shared" si="0"/>
        <v>MOIS 1</v>
      </c>
      <c r="BS1" s="13" t="str">
        <f t="shared" si="0"/>
        <v>MOIS 1</v>
      </c>
      <c r="BT1" s="13" t="str">
        <f t="shared" si="0"/>
        <v>MOIS 1</v>
      </c>
      <c r="BU1" s="13" t="str">
        <f t="shared" si="0"/>
        <v>MOIS 1</v>
      </c>
      <c r="BV1" s="13" t="str">
        <f t="shared" si="0"/>
        <v>MOIS 1</v>
      </c>
      <c r="BW1" s="13" t="str">
        <f t="shared" si="0"/>
        <v>MOIS 1</v>
      </c>
      <c r="BX1" s="13" t="str">
        <f t="shared" si="0"/>
        <v>MOIS 1</v>
      </c>
      <c r="BY1" s="13" t="str">
        <f t="shared" si="0"/>
        <v>MOIS 1</v>
      </c>
      <c r="BZ1" s="13" t="str">
        <f t="shared" si="0"/>
        <v>MOIS 1</v>
      </c>
      <c r="CA1" s="13" t="str">
        <f t="shared" si="0"/>
        <v>MOIS 1</v>
      </c>
      <c r="CB1" s="13" t="str">
        <f t="shared" si="0"/>
        <v>MOIS 1</v>
      </c>
      <c r="CC1" s="13" t="str">
        <f t="shared" si="0"/>
        <v>MOIS 1</v>
      </c>
      <c r="CD1" s="13" t="str">
        <f t="shared" si="0"/>
        <v>MOIS 1</v>
      </c>
      <c r="CE1" s="13" t="str">
        <f t="shared" si="0"/>
        <v>MOIS 1</v>
      </c>
      <c r="CF1" s="13" t="str">
        <f t="shared" si="0"/>
        <v>MOIS 1</v>
      </c>
      <c r="CG1" s="13" t="str">
        <f t="shared" si="0"/>
        <v>MOIS 1</v>
      </c>
      <c r="CH1" s="13" t="str">
        <f t="shared" si="0"/>
        <v>MOIS 1</v>
      </c>
      <c r="CI1" s="13" t="str">
        <f t="shared" si="0"/>
        <v>MOIS 1</v>
      </c>
      <c r="CJ1" s="13" t="str">
        <f t="shared" si="0"/>
        <v>MOIS 1</v>
      </c>
      <c r="CK1" s="13" t="str">
        <f t="shared" si="0"/>
        <v>MOIS 1</v>
      </c>
      <c r="CL1" s="13" t="str">
        <f t="shared" si="0"/>
        <v>MOIS 1</v>
      </c>
      <c r="CM1" s="13" t="str">
        <f t="shared" si="0"/>
        <v>MOIS 1</v>
      </c>
      <c r="CN1" s="13" t="str">
        <f t="shared" si="0"/>
        <v>MOIS 1</v>
      </c>
      <c r="CO1" s="13" t="str">
        <f t="shared" si="0"/>
        <v>MOIS 1</v>
      </c>
      <c r="CP1" s="13" t="str">
        <f t="shared" si="0"/>
        <v>MOIS 1</v>
      </c>
      <c r="CQ1" s="13" t="str">
        <f t="shared" si="0"/>
        <v>MOIS 1</v>
      </c>
      <c r="CR1" s="13" t="str">
        <f t="shared" si="0"/>
        <v>MOIS 1</v>
      </c>
      <c r="CS1" s="13" t="str">
        <f t="shared" si="0"/>
        <v>MOIS 1</v>
      </c>
      <c r="CT1" s="13" t="str">
        <f t="shared" si="0"/>
        <v>MOIS 1</v>
      </c>
      <c r="CU1" s="13" t="str">
        <f t="shared" si="0"/>
        <v>MOIS 1</v>
      </c>
      <c r="CV1" s="13" t="str">
        <f t="shared" si="0"/>
        <v>MOIS 1</v>
      </c>
      <c r="CW1" s="13" t="str">
        <f t="shared" ref="CW1:FH1" si="1">+CV1</f>
        <v>MOIS 1</v>
      </c>
      <c r="CX1" s="13" t="str">
        <f t="shared" si="1"/>
        <v>MOIS 1</v>
      </c>
      <c r="CY1" s="13" t="str">
        <f t="shared" si="1"/>
        <v>MOIS 1</v>
      </c>
      <c r="CZ1" s="13" t="str">
        <f t="shared" si="1"/>
        <v>MOIS 1</v>
      </c>
      <c r="DA1" s="13" t="str">
        <f t="shared" si="1"/>
        <v>MOIS 1</v>
      </c>
      <c r="DB1" s="13" t="str">
        <f t="shared" si="1"/>
        <v>MOIS 1</v>
      </c>
      <c r="DC1" s="13" t="str">
        <f t="shared" si="1"/>
        <v>MOIS 1</v>
      </c>
      <c r="DD1" s="13" t="str">
        <f t="shared" si="1"/>
        <v>MOIS 1</v>
      </c>
      <c r="DE1" s="13" t="str">
        <f t="shared" si="1"/>
        <v>MOIS 1</v>
      </c>
      <c r="DF1" s="13" t="str">
        <f t="shared" si="1"/>
        <v>MOIS 1</v>
      </c>
      <c r="DG1" s="13" t="str">
        <f t="shared" si="1"/>
        <v>MOIS 1</v>
      </c>
      <c r="DH1" s="13" t="str">
        <f t="shared" si="1"/>
        <v>MOIS 1</v>
      </c>
      <c r="DI1" s="13" t="str">
        <f t="shared" si="1"/>
        <v>MOIS 1</v>
      </c>
      <c r="DJ1" s="13" t="str">
        <f t="shared" si="1"/>
        <v>MOIS 1</v>
      </c>
      <c r="DK1" s="13" t="str">
        <f t="shared" si="1"/>
        <v>MOIS 1</v>
      </c>
      <c r="DL1" s="13" t="str">
        <f t="shared" si="1"/>
        <v>MOIS 1</v>
      </c>
      <c r="DM1" s="13" t="str">
        <f t="shared" si="1"/>
        <v>MOIS 1</v>
      </c>
      <c r="DN1" s="13" t="str">
        <f t="shared" si="1"/>
        <v>MOIS 1</v>
      </c>
      <c r="DO1" s="13" t="str">
        <f t="shared" si="1"/>
        <v>MOIS 1</v>
      </c>
      <c r="DP1" s="13" t="str">
        <f t="shared" si="1"/>
        <v>MOIS 1</v>
      </c>
      <c r="DQ1" s="13" t="str">
        <f t="shared" si="1"/>
        <v>MOIS 1</v>
      </c>
      <c r="DR1" s="13" t="str">
        <f t="shared" si="1"/>
        <v>MOIS 1</v>
      </c>
      <c r="DS1" s="13" t="str">
        <f t="shared" si="1"/>
        <v>MOIS 1</v>
      </c>
      <c r="DT1" s="13" t="str">
        <f t="shared" si="1"/>
        <v>MOIS 1</v>
      </c>
      <c r="DU1" s="13" t="str">
        <f t="shared" si="1"/>
        <v>MOIS 1</v>
      </c>
      <c r="DV1" s="13" t="str">
        <f t="shared" si="1"/>
        <v>MOIS 1</v>
      </c>
      <c r="DW1" s="13" t="str">
        <f t="shared" si="1"/>
        <v>MOIS 1</v>
      </c>
      <c r="DX1" s="13" t="str">
        <f t="shared" si="1"/>
        <v>MOIS 1</v>
      </c>
      <c r="DY1" s="13" t="str">
        <f t="shared" si="1"/>
        <v>MOIS 1</v>
      </c>
      <c r="DZ1" s="13" t="str">
        <f t="shared" si="1"/>
        <v>MOIS 1</v>
      </c>
      <c r="EA1" s="13" t="str">
        <f t="shared" si="1"/>
        <v>MOIS 1</v>
      </c>
      <c r="EB1" s="13" t="str">
        <f t="shared" si="1"/>
        <v>MOIS 1</v>
      </c>
      <c r="EC1" s="13" t="str">
        <f t="shared" si="1"/>
        <v>MOIS 1</v>
      </c>
      <c r="ED1" s="13" t="str">
        <f t="shared" si="1"/>
        <v>MOIS 1</v>
      </c>
      <c r="EE1" s="13" t="str">
        <f t="shared" si="1"/>
        <v>MOIS 1</v>
      </c>
      <c r="EF1" s="13" t="str">
        <f t="shared" si="1"/>
        <v>MOIS 1</v>
      </c>
      <c r="EG1" s="13" t="str">
        <f t="shared" si="1"/>
        <v>MOIS 1</v>
      </c>
      <c r="EH1" s="13" t="str">
        <f t="shared" si="1"/>
        <v>MOIS 1</v>
      </c>
      <c r="EI1" s="13" t="str">
        <f t="shared" si="1"/>
        <v>MOIS 1</v>
      </c>
      <c r="EJ1" s="13" t="str">
        <f t="shared" si="1"/>
        <v>MOIS 1</v>
      </c>
      <c r="EK1" s="13" t="str">
        <f t="shared" si="1"/>
        <v>MOIS 1</v>
      </c>
      <c r="EL1" s="13" t="str">
        <f t="shared" si="1"/>
        <v>MOIS 1</v>
      </c>
      <c r="EM1" s="13" t="str">
        <f t="shared" si="1"/>
        <v>MOIS 1</v>
      </c>
      <c r="EN1" s="13" t="str">
        <f t="shared" si="1"/>
        <v>MOIS 1</v>
      </c>
      <c r="EO1" s="13" t="str">
        <f t="shared" si="1"/>
        <v>MOIS 1</v>
      </c>
      <c r="EP1" s="13" t="str">
        <f t="shared" si="1"/>
        <v>MOIS 1</v>
      </c>
      <c r="EQ1" s="13" t="str">
        <f t="shared" si="1"/>
        <v>MOIS 1</v>
      </c>
      <c r="ER1" s="13" t="str">
        <f t="shared" si="1"/>
        <v>MOIS 1</v>
      </c>
      <c r="ES1" s="13" t="str">
        <f t="shared" si="1"/>
        <v>MOIS 1</v>
      </c>
      <c r="ET1" s="13" t="str">
        <f t="shared" si="1"/>
        <v>MOIS 1</v>
      </c>
      <c r="EU1" s="13" t="str">
        <f t="shared" si="1"/>
        <v>MOIS 1</v>
      </c>
      <c r="EV1" s="13" t="str">
        <f t="shared" si="1"/>
        <v>MOIS 1</v>
      </c>
      <c r="EW1" s="13" t="str">
        <f t="shared" si="1"/>
        <v>MOIS 1</v>
      </c>
      <c r="EX1" s="13" t="str">
        <f t="shared" si="1"/>
        <v>MOIS 1</v>
      </c>
      <c r="EY1" s="13" t="str">
        <f t="shared" si="1"/>
        <v>MOIS 1</v>
      </c>
      <c r="EZ1" s="13" t="str">
        <f t="shared" si="1"/>
        <v>MOIS 1</v>
      </c>
      <c r="FA1" s="13" t="str">
        <f t="shared" si="1"/>
        <v>MOIS 1</v>
      </c>
      <c r="FB1" s="13" t="str">
        <f t="shared" si="1"/>
        <v>MOIS 1</v>
      </c>
      <c r="FC1" s="13" t="str">
        <f t="shared" si="1"/>
        <v>MOIS 1</v>
      </c>
      <c r="FD1" s="13" t="str">
        <f t="shared" si="1"/>
        <v>MOIS 1</v>
      </c>
      <c r="FE1" s="13" t="str">
        <f t="shared" si="1"/>
        <v>MOIS 1</v>
      </c>
      <c r="FF1" s="13" t="str">
        <f t="shared" si="1"/>
        <v>MOIS 1</v>
      </c>
      <c r="FG1" s="13" t="str">
        <f t="shared" si="1"/>
        <v>MOIS 1</v>
      </c>
      <c r="FH1" s="13" t="str">
        <f t="shared" si="1"/>
        <v>MOIS 1</v>
      </c>
      <c r="FI1" s="13" t="str">
        <f t="shared" ref="FI1:HT1" si="2">+FH1</f>
        <v>MOIS 1</v>
      </c>
      <c r="FJ1" s="13" t="str">
        <f t="shared" si="2"/>
        <v>MOIS 1</v>
      </c>
      <c r="FK1" s="13" t="str">
        <f t="shared" si="2"/>
        <v>MOIS 1</v>
      </c>
      <c r="FL1" s="13" t="str">
        <f t="shared" si="2"/>
        <v>MOIS 1</v>
      </c>
      <c r="FM1" s="13" t="str">
        <f t="shared" si="2"/>
        <v>MOIS 1</v>
      </c>
      <c r="FN1" s="13" t="str">
        <f t="shared" si="2"/>
        <v>MOIS 1</v>
      </c>
      <c r="FO1" s="13" t="str">
        <f t="shared" si="2"/>
        <v>MOIS 1</v>
      </c>
      <c r="FP1" s="13" t="str">
        <f t="shared" si="2"/>
        <v>MOIS 1</v>
      </c>
      <c r="FQ1" s="13" t="str">
        <f t="shared" si="2"/>
        <v>MOIS 1</v>
      </c>
      <c r="FR1" s="13" t="str">
        <f t="shared" si="2"/>
        <v>MOIS 1</v>
      </c>
      <c r="FS1" s="13" t="str">
        <f t="shared" si="2"/>
        <v>MOIS 1</v>
      </c>
      <c r="FT1" s="13" t="str">
        <f t="shared" si="2"/>
        <v>MOIS 1</v>
      </c>
      <c r="FU1" s="13" t="str">
        <f t="shared" si="2"/>
        <v>MOIS 1</v>
      </c>
      <c r="FV1" s="13" t="str">
        <f t="shared" si="2"/>
        <v>MOIS 1</v>
      </c>
      <c r="FW1" s="13" t="str">
        <f t="shared" si="2"/>
        <v>MOIS 1</v>
      </c>
      <c r="FX1" s="13" t="str">
        <f t="shared" si="2"/>
        <v>MOIS 1</v>
      </c>
      <c r="FY1" s="13" t="str">
        <f t="shared" si="2"/>
        <v>MOIS 1</v>
      </c>
      <c r="FZ1" s="13" t="str">
        <f t="shared" si="2"/>
        <v>MOIS 1</v>
      </c>
      <c r="GA1" s="13" t="str">
        <f t="shared" si="2"/>
        <v>MOIS 1</v>
      </c>
      <c r="GB1" s="13" t="str">
        <f t="shared" si="2"/>
        <v>MOIS 1</v>
      </c>
      <c r="GC1" s="13" t="str">
        <f t="shared" si="2"/>
        <v>MOIS 1</v>
      </c>
      <c r="GD1" s="13" t="str">
        <f t="shared" si="2"/>
        <v>MOIS 1</v>
      </c>
      <c r="GE1" s="13" t="str">
        <f t="shared" si="2"/>
        <v>MOIS 1</v>
      </c>
      <c r="GF1" s="13" t="str">
        <f t="shared" si="2"/>
        <v>MOIS 1</v>
      </c>
      <c r="GG1" s="13" t="str">
        <f t="shared" si="2"/>
        <v>MOIS 1</v>
      </c>
      <c r="GH1" s="13" t="str">
        <f t="shared" si="2"/>
        <v>MOIS 1</v>
      </c>
      <c r="GI1" s="13" t="str">
        <f t="shared" si="2"/>
        <v>MOIS 1</v>
      </c>
      <c r="GJ1" s="13" t="str">
        <f t="shared" si="2"/>
        <v>MOIS 1</v>
      </c>
      <c r="GK1" s="13" t="str">
        <f t="shared" si="2"/>
        <v>MOIS 1</v>
      </c>
      <c r="GL1" s="13" t="str">
        <f t="shared" si="2"/>
        <v>MOIS 1</v>
      </c>
      <c r="GM1" s="13" t="str">
        <f t="shared" si="2"/>
        <v>MOIS 1</v>
      </c>
      <c r="GN1" s="13" t="str">
        <f t="shared" si="2"/>
        <v>MOIS 1</v>
      </c>
      <c r="GO1" s="13" t="str">
        <f t="shared" si="2"/>
        <v>MOIS 1</v>
      </c>
      <c r="GP1" s="13" t="str">
        <f t="shared" si="2"/>
        <v>MOIS 1</v>
      </c>
      <c r="GQ1" s="13" t="str">
        <f t="shared" si="2"/>
        <v>MOIS 1</v>
      </c>
      <c r="GR1" s="13" t="str">
        <f t="shared" si="2"/>
        <v>MOIS 1</v>
      </c>
      <c r="GS1" s="13" t="str">
        <f t="shared" si="2"/>
        <v>MOIS 1</v>
      </c>
      <c r="GT1" s="13" t="str">
        <f t="shared" si="2"/>
        <v>MOIS 1</v>
      </c>
      <c r="GU1" s="13" t="str">
        <f t="shared" si="2"/>
        <v>MOIS 1</v>
      </c>
      <c r="GV1" s="13" t="str">
        <f t="shared" si="2"/>
        <v>MOIS 1</v>
      </c>
      <c r="GW1" s="13" t="str">
        <f t="shared" si="2"/>
        <v>MOIS 1</v>
      </c>
      <c r="GX1" s="13" t="str">
        <f t="shared" si="2"/>
        <v>MOIS 1</v>
      </c>
      <c r="GY1" s="13" t="str">
        <f t="shared" si="2"/>
        <v>MOIS 1</v>
      </c>
      <c r="GZ1" s="13" t="str">
        <f t="shared" si="2"/>
        <v>MOIS 1</v>
      </c>
      <c r="HA1" s="13" t="str">
        <f t="shared" si="2"/>
        <v>MOIS 1</v>
      </c>
      <c r="HB1" s="13" t="str">
        <f t="shared" si="2"/>
        <v>MOIS 1</v>
      </c>
      <c r="HC1" s="13" t="str">
        <f t="shared" si="2"/>
        <v>MOIS 1</v>
      </c>
      <c r="HD1" s="13" t="str">
        <f t="shared" si="2"/>
        <v>MOIS 1</v>
      </c>
      <c r="HE1" s="13" t="str">
        <f t="shared" si="2"/>
        <v>MOIS 1</v>
      </c>
      <c r="HF1" s="13" t="str">
        <f t="shared" si="2"/>
        <v>MOIS 1</v>
      </c>
      <c r="HG1" s="13" t="str">
        <f t="shared" si="2"/>
        <v>MOIS 1</v>
      </c>
      <c r="HH1" s="13" t="str">
        <f t="shared" si="2"/>
        <v>MOIS 1</v>
      </c>
      <c r="HI1" s="13" t="str">
        <f t="shared" si="2"/>
        <v>MOIS 1</v>
      </c>
      <c r="HJ1" s="13" t="str">
        <f t="shared" si="2"/>
        <v>MOIS 1</v>
      </c>
      <c r="HK1" s="13" t="str">
        <f t="shared" si="2"/>
        <v>MOIS 1</v>
      </c>
      <c r="HL1" s="13" t="str">
        <f t="shared" si="2"/>
        <v>MOIS 1</v>
      </c>
      <c r="HM1" s="13" t="str">
        <f t="shared" si="2"/>
        <v>MOIS 1</v>
      </c>
      <c r="HN1" s="13" t="str">
        <f t="shared" si="2"/>
        <v>MOIS 1</v>
      </c>
      <c r="HO1" s="13" t="str">
        <f t="shared" si="2"/>
        <v>MOIS 1</v>
      </c>
      <c r="HP1" s="13" t="str">
        <f t="shared" si="2"/>
        <v>MOIS 1</v>
      </c>
      <c r="HQ1" s="13" t="str">
        <f t="shared" si="2"/>
        <v>MOIS 1</v>
      </c>
      <c r="HR1" s="13" t="str">
        <f t="shared" si="2"/>
        <v>MOIS 1</v>
      </c>
      <c r="HS1" s="13" t="str">
        <f t="shared" si="2"/>
        <v>MOIS 1</v>
      </c>
      <c r="HT1" s="13" t="str">
        <f t="shared" si="2"/>
        <v>MOIS 1</v>
      </c>
      <c r="HU1" s="13" t="str">
        <f t="shared" ref="HU1:KF1" si="3">+HT1</f>
        <v>MOIS 1</v>
      </c>
      <c r="HV1" s="13" t="str">
        <f t="shared" si="3"/>
        <v>MOIS 1</v>
      </c>
      <c r="HW1" s="13" t="str">
        <f t="shared" si="3"/>
        <v>MOIS 1</v>
      </c>
      <c r="HX1" s="13" t="str">
        <f t="shared" si="3"/>
        <v>MOIS 1</v>
      </c>
      <c r="HY1" s="13" t="str">
        <f t="shared" si="3"/>
        <v>MOIS 1</v>
      </c>
      <c r="HZ1" s="13" t="str">
        <f t="shared" si="3"/>
        <v>MOIS 1</v>
      </c>
      <c r="IA1" s="13" t="str">
        <f t="shared" si="3"/>
        <v>MOIS 1</v>
      </c>
      <c r="IB1" s="13" t="str">
        <f t="shared" si="3"/>
        <v>MOIS 1</v>
      </c>
      <c r="IC1" s="13" t="str">
        <f t="shared" si="3"/>
        <v>MOIS 1</v>
      </c>
      <c r="ID1" s="13" t="str">
        <f t="shared" si="3"/>
        <v>MOIS 1</v>
      </c>
      <c r="IE1" s="13" t="str">
        <f t="shared" si="3"/>
        <v>MOIS 1</v>
      </c>
      <c r="IF1" s="13" t="str">
        <f t="shared" si="3"/>
        <v>MOIS 1</v>
      </c>
      <c r="IG1" s="13" t="str">
        <f t="shared" si="3"/>
        <v>MOIS 1</v>
      </c>
      <c r="IH1" s="13" t="str">
        <f t="shared" si="3"/>
        <v>MOIS 1</v>
      </c>
      <c r="II1" s="13" t="str">
        <f t="shared" si="3"/>
        <v>MOIS 1</v>
      </c>
      <c r="IJ1" s="13" t="str">
        <f t="shared" si="3"/>
        <v>MOIS 1</v>
      </c>
      <c r="IK1" s="13" t="str">
        <f t="shared" si="3"/>
        <v>MOIS 1</v>
      </c>
      <c r="IL1" s="13" t="str">
        <f t="shared" si="3"/>
        <v>MOIS 1</v>
      </c>
      <c r="IM1" s="13" t="str">
        <f t="shared" si="3"/>
        <v>MOIS 1</v>
      </c>
      <c r="IN1" s="13" t="str">
        <f t="shared" si="3"/>
        <v>MOIS 1</v>
      </c>
      <c r="IO1" s="13" t="str">
        <f t="shared" si="3"/>
        <v>MOIS 1</v>
      </c>
      <c r="IP1" s="13" t="str">
        <f t="shared" si="3"/>
        <v>MOIS 1</v>
      </c>
      <c r="IQ1" s="13" t="str">
        <f t="shared" si="3"/>
        <v>MOIS 1</v>
      </c>
      <c r="IR1" s="13" t="str">
        <f t="shared" si="3"/>
        <v>MOIS 1</v>
      </c>
      <c r="IS1" s="13" t="str">
        <f t="shared" si="3"/>
        <v>MOIS 1</v>
      </c>
      <c r="IT1" s="13" t="str">
        <f t="shared" si="3"/>
        <v>MOIS 1</v>
      </c>
      <c r="IU1" s="13" t="str">
        <f t="shared" si="3"/>
        <v>MOIS 1</v>
      </c>
      <c r="IV1" s="13" t="str">
        <f t="shared" si="3"/>
        <v>MOIS 1</v>
      </c>
      <c r="IW1" s="13" t="str">
        <f t="shared" si="3"/>
        <v>MOIS 1</v>
      </c>
      <c r="IX1" s="13" t="str">
        <f t="shared" si="3"/>
        <v>MOIS 1</v>
      </c>
      <c r="IY1" s="13" t="str">
        <f t="shared" si="3"/>
        <v>MOIS 1</v>
      </c>
      <c r="IZ1" s="13" t="str">
        <f t="shared" si="3"/>
        <v>MOIS 1</v>
      </c>
      <c r="JA1" s="13" t="str">
        <f t="shared" si="3"/>
        <v>MOIS 1</v>
      </c>
      <c r="JB1" s="13" t="str">
        <f t="shared" si="3"/>
        <v>MOIS 1</v>
      </c>
      <c r="JC1" s="13" t="str">
        <f t="shared" si="3"/>
        <v>MOIS 1</v>
      </c>
      <c r="JD1" s="13" t="str">
        <f t="shared" si="3"/>
        <v>MOIS 1</v>
      </c>
      <c r="JE1" s="13" t="str">
        <f t="shared" si="3"/>
        <v>MOIS 1</v>
      </c>
      <c r="JF1" s="13" t="str">
        <f t="shared" si="3"/>
        <v>MOIS 1</v>
      </c>
      <c r="JG1" s="13" t="str">
        <f t="shared" si="3"/>
        <v>MOIS 1</v>
      </c>
      <c r="JH1" s="13" t="str">
        <f t="shared" si="3"/>
        <v>MOIS 1</v>
      </c>
      <c r="JI1" s="13" t="str">
        <f t="shared" si="3"/>
        <v>MOIS 1</v>
      </c>
      <c r="JJ1" s="13" t="str">
        <f t="shared" si="3"/>
        <v>MOIS 1</v>
      </c>
      <c r="JK1" s="13" t="str">
        <f t="shared" si="3"/>
        <v>MOIS 1</v>
      </c>
      <c r="JL1" s="13" t="str">
        <f t="shared" si="3"/>
        <v>MOIS 1</v>
      </c>
      <c r="JM1" s="13" t="str">
        <f t="shared" si="3"/>
        <v>MOIS 1</v>
      </c>
      <c r="JN1" s="13" t="str">
        <f t="shared" si="3"/>
        <v>MOIS 1</v>
      </c>
      <c r="JO1" s="13" t="str">
        <f t="shared" si="3"/>
        <v>MOIS 1</v>
      </c>
      <c r="JP1" s="13" t="str">
        <f t="shared" si="3"/>
        <v>MOIS 1</v>
      </c>
      <c r="JQ1" s="13" t="str">
        <f t="shared" si="3"/>
        <v>MOIS 1</v>
      </c>
      <c r="JR1" s="13" t="str">
        <f t="shared" si="3"/>
        <v>MOIS 1</v>
      </c>
      <c r="JS1" s="13" t="str">
        <f t="shared" si="3"/>
        <v>MOIS 1</v>
      </c>
      <c r="JT1" s="13" t="str">
        <f t="shared" si="3"/>
        <v>MOIS 1</v>
      </c>
      <c r="JU1" s="13" t="str">
        <f t="shared" si="3"/>
        <v>MOIS 1</v>
      </c>
      <c r="JV1" s="13" t="str">
        <f t="shared" si="3"/>
        <v>MOIS 1</v>
      </c>
      <c r="JW1" s="13" t="str">
        <f t="shared" si="3"/>
        <v>MOIS 1</v>
      </c>
      <c r="JX1" s="13" t="str">
        <f t="shared" si="3"/>
        <v>MOIS 1</v>
      </c>
      <c r="JY1" s="13" t="str">
        <f t="shared" si="3"/>
        <v>MOIS 1</v>
      </c>
      <c r="JZ1" s="13" t="str">
        <f t="shared" si="3"/>
        <v>MOIS 1</v>
      </c>
      <c r="KA1" s="13" t="str">
        <f t="shared" si="3"/>
        <v>MOIS 1</v>
      </c>
      <c r="KB1" s="13" t="str">
        <f t="shared" si="3"/>
        <v>MOIS 1</v>
      </c>
      <c r="KC1" s="13" t="str">
        <f t="shared" si="3"/>
        <v>MOIS 1</v>
      </c>
      <c r="KD1" s="13" t="str">
        <f t="shared" si="3"/>
        <v>MOIS 1</v>
      </c>
      <c r="KE1" s="13" t="str">
        <f t="shared" si="3"/>
        <v>MOIS 1</v>
      </c>
      <c r="KF1" s="13" t="str">
        <f t="shared" si="3"/>
        <v>MOIS 1</v>
      </c>
      <c r="KG1" s="13" t="str">
        <f t="shared" ref="KG1:MR1" si="4">+KF1</f>
        <v>MOIS 1</v>
      </c>
      <c r="KH1" s="13" t="str">
        <f t="shared" si="4"/>
        <v>MOIS 1</v>
      </c>
      <c r="KI1" s="13" t="str">
        <f t="shared" si="4"/>
        <v>MOIS 1</v>
      </c>
      <c r="KJ1" s="13" t="str">
        <f t="shared" si="4"/>
        <v>MOIS 1</v>
      </c>
      <c r="KK1" s="13" t="str">
        <f t="shared" si="4"/>
        <v>MOIS 1</v>
      </c>
      <c r="KL1" s="13" t="str">
        <f t="shared" si="4"/>
        <v>MOIS 1</v>
      </c>
      <c r="KM1" s="13" t="str">
        <f t="shared" si="4"/>
        <v>MOIS 1</v>
      </c>
      <c r="KN1" s="13" t="str">
        <f t="shared" si="4"/>
        <v>MOIS 1</v>
      </c>
      <c r="KO1" s="13" t="str">
        <f t="shared" si="4"/>
        <v>MOIS 1</v>
      </c>
      <c r="KP1" s="13" t="str">
        <f t="shared" si="4"/>
        <v>MOIS 1</v>
      </c>
      <c r="KQ1" s="13" t="str">
        <f t="shared" si="4"/>
        <v>MOIS 1</v>
      </c>
      <c r="KR1" s="13" t="str">
        <f t="shared" si="4"/>
        <v>MOIS 1</v>
      </c>
      <c r="KS1" s="13" t="str">
        <f t="shared" si="4"/>
        <v>MOIS 1</v>
      </c>
      <c r="KT1" s="13" t="str">
        <f t="shared" si="4"/>
        <v>MOIS 1</v>
      </c>
      <c r="KU1" s="13" t="str">
        <f t="shared" si="4"/>
        <v>MOIS 1</v>
      </c>
      <c r="KV1" s="13" t="str">
        <f t="shared" si="4"/>
        <v>MOIS 1</v>
      </c>
      <c r="KW1" s="13" t="str">
        <f t="shared" si="4"/>
        <v>MOIS 1</v>
      </c>
      <c r="KX1" s="13" t="str">
        <f t="shared" si="4"/>
        <v>MOIS 1</v>
      </c>
      <c r="KY1" s="13" t="str">
        <f t="shared" si="4"/>
        <v>MOIS 1</v>
      </c>
      <c r="KZ1" s="13" t="str">
        <f t="shared" si="4"/>
        <v>MOIS 1</v>
      </c>
      <c r="LA1" s="13" t="str">
        <f t="shared" si="4"/>
        <v>MOIS 1</v>
      </c>
      <c r="LB1" s="13" t="str">
        <f t="shared" si="4"/>
        <v>MOIS 1</v>
      </c>
      <c r="LC1" s="13" t="str">
        <f t="shared" si="4"/>
        <v>MOIS 1</v>
      </c>
      <c r="LD1" s="13" t="str">
        <f t="shared" si="4"/>
        <v>MOIS 1</v>
      </c>
      <c r="LE1" s="13" t="str">
        <f t="shared" si="4"/>
        <v>MOIS 1</v>
      </c>
      <c r="LF1" s="13" t="str">
        <f t="shared" si="4"/>
        <v>MOIS 1</v>
      </c>
      <c r="LG1" s="13" t="str">
        <f t="shared" si="4"/>
        <v>MOIS 1</v>
      </c>
      <c r="LH1" s="13" t="str">
        <f t="shared" si="4"/>
        <v>MOIS 1</v>
      </c>
      <c r="LI1" s="13" t="str">
        <f t="shared" si="4"/>
        <v>MOIS 1</v>
      </c>
      <c r="LJ1" s="13" t="str">
        <f t="shared" si="4"/>
        <v>MOIS 1</v>
      </c>
      <c r="LK1" s="13" t="str">
        <f t="shared" si="4"/>
        <v>MOIS 1</v>
      </c>
      <c r="LL1" s="13" t="str">
        <f t="shared" si="4"/>
        <v>MOIS 1</v>
      </c>
      <c r="LM1" s="13" t="str">
        <f t="shared" si="4"/>
        <v>MOIS 1</v>
      </c>
      <c r="LN1" s="13" t="str">
        <f t="shared" si="4"/>
        <v>MOIS 1</v>
      </c>
      <c r="LO1" s="13" t="str">
        <f t="shared" si="4"/>
        <v>MOIS 1</v>
      </c>
      <c r="LP1" s="13" t="str">
        <f t="shared" si="4"/>
        <v>MOIS 1</v>
      </c>
      <c r="LQ1" s="13" t="str">
        <f t="shared" si="4"/>
        <v>MOIS 1</v>
      </c>
      <c r="LR1" s="13" t="str">
        <f t="shared" si="4"/>
        <v>MOIS 1</v>
      </c>
      <c r="LS1" s="13" t="str">
        <f t="shared" si="4"/>
        <v>MOIS 1</v>
      </c>
      <c r="LT1" s="13" t="str">
        <f t="shared" si="4"/>
        <v>MOIS 1</v>
      </c>
      <c r="LU1" s="13" t="str">
        <f t="shared" si="4"/>
        <v>MOIS 1</v>
      </c>
      <c r="LV1" s="13" t="str">
        <f t="shared" si="4"/>
        <v>MOIS 1</v>
      </c>
      <c r="LW1" s="13" t="str">
        <f t="shared" si="4"/>
        <v>MOIS 1</v>
      </c>
      <c r="LX1" s="13" t="str">
        <f t="shared" si="4"/>
        <v>MOIS 1</v>
      </c>
      <c r="LY1" s="13" t="str">
        <f t="shared" si="4"/>
        <v>MOIS 1</v>
      </c>
      <c r="LZ1" s="13" t="str">
        <f t="shared" si="4"/>
        <v>MOIS 1</v>
      </c>
      <c r="MA1" s="13" t="str">
        <f t="shared" si="4"/>
        <v>MOIS 1</v>
      </c>
      <c r="MB1" s="13" t="str">
        <f t="shared" si="4"/>
        <v>MOIS 1</v>
      </c>
      <c r="MC1" s="13" t="str">
        <f t="shared" si="4"/>
        <v>MOIS 1</v>
      </c>
      <c r="MD1" s="13" t="str">
        <f t="shared" si="4"/>
        <v>MOIS 1</v>
      </c>
      <c r="ME1" s="13" t="str">
        <f t="shared" si="4"/>
        <v>MOIS 1</v>
      </c>
      <c r="MF1" s="13" t="str">
        <f t="shared" si="4"/>
        <v>MOIS 1</v>
      </c>
      <c r="MG1" s="13" t="str">
        <f t="shared" si="4"/>
        <v>MOIS 1</v>
      </c>
      <c r="MH1" s="13" t="str">
        <f t="shared" si="4"/>
        <v>MOIS 1</v>
      </c>
      <c r="MI1" s="13" t="str">
        <f t="shared" si="4"/>
        <v>MOIS 1</v>
      </c>
      <c r="MJ1" s="13" t="str">
        <f t="shared" si="4"/>
        <v>MOIS 1</v>
      </c>
      <c r="MK1" s="13" t="str">
        <f t="shared" si="4"/>
        <v>MOIS 1</v>
      </c>
      <c r="ML1" s="13" t="str">
        <f t="shared" si="4"/>
        <v>MOIS 1</v>
      </c>
      <c r="MM1" s="13" t="str">
        <f t="shared" si="4"/>
        <v>MOIS 1</v>
      </c>
      <c r="MN1" s="13" t="str">
        <f t="shared" si="4"/>
        <v>MOIS 1</v>
      </c>
      <c r="MO1" s="13" t="str">
        <f t="shared" si="4"/>
        <v>MOIS 1</v>
      </c>
      <c r="MP1" s="13" t="str">
        <f t="shared" si="4"/>
        <v>MOIS 1</v>
      </c>
      <c r="MQ1" s="13" t="str">
        <f t="shared" si="4"/>
        <v>MOIS 1</v>
      </c>
      <c r="MR1" s="13" t="str">
        <f t="shared" si="4"/>
        <v>MOIS 1</v>
      </c>
      <c r="MS1" s="13" t="str">
        <f t="shared" ref="MS1:ND1" si="5">+MR1</f>
        <v>MOIS 1</v>
      </c>
      <c r="MT1" s="13" t="str">
        <f t="shared" si="5"/>
        <v>MOIS 1</v>
      </c>
      <c r="MU1" s="13" t="str">
        <f t="shared" si="5"/>
        <v>MOIS 1</v>
      </c>
      <c r="MV1" s="13" t="str">
        <f t="shared" si="5"/>
        <v>MOIS 1</v>
      </c>
      <c r="MW1" s="13" t="str">
        <f t="shared" si="5"/>
        <v>MOIS 1</v>
      </c>
      <c r="MX1" s="13" t="str">
        <f t="shared" si="5"/>
        <v>MOIS 1</v>
      </c>
      <c r="MY1" s="13" t="str">
        <f t="shared" si="5"/>
        <v>MOIS 1</v>
      </c>
      <c r="MZ1" s="13" t="str">
        <f t="shared" si="5"/>
        <v>MOIS 1</v>
      </c>
      <c r="NA1" s="13" t="str">
        <f t="shared" si="5"/>
        <v>MOIS 1</v>
      </c>
      <c r="NB1" s="13" t="str">
        <f t="shared" si="5"/>
        <v>MOIS 1</v>
      </c>
      <c r="NC1" s="13" t="str">
        <f t="shared" si="5"/>
        <v>MOIS 1</v>
      </c>
      <c r="ND1" s="13" t="str">
        <f t="shared" si="5"/>
        <v>MOIS 1</v>
      </c>
      <c r="NE1" s="13"/>
    </row>
    <row r="2" spans="1:369" ht="26.25" x14ac:dyDescent="0.45">
      <c r="A2" s="9">
        <v>2025</v>
      </c>
      <c r="B2" s="9"/>
      <c r="C2" s="9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 t="str">
        <f>IF(MONTH(AI6)=MONTH(AH6),"",TEXT(AI6,"mmmm"))</f>
        <v>février</v>
      </c>
      <c r="AJ2" s="13" t="str">
        <f>IF(MONTH(AJ6)=MONTH(AI6),"",TEXT(AJ6,"mmmm"))</f>
        <v/>
      </c>
      <c r="AK2" s="13" t="str">
        <f t="shared" ref="AK2:CV2" si="6">IF(MONTH(AK6)=MONTH(AJ6),"",TEXT(AK6,"mmmm"))</f>
        <v/>
      </c>
      <c r="AL2" s="13" t="str">
        <f t="shared" si="6"/>
        <v/>
      </c>
      <c r="AM2" s="13" t="str">
        <f t="shared" si="6"/>
        <v/>
      </c>
      <c r="AN2" s="13" t="str">
        <f t="shared" si="6"/>
        <v/>
      </c>
      <c r="AO2" s="13" t="str">
        <f t="shared" si="6"/>
        <v/>
      </c>
      <c r="AP2" s="13" t="str">
        <f t="shared" si="6"/>
        <v/>
      </c>
      <c r="AQ2" s="13" t="str">
        <f t="shared" si="6"/>
        <v/>
      </c>
      <c r="AR2" s="13" t="str">
        <f t="shared" si="6"/>
        <v/>
      </c>
      <c r="AS2" s="13" t="str">
        <f t="shared" si="6"/>
        <v/>
      </c>
      <c r="AT2" s="13" t="str">
        <f t="shared" si="6"/>
        <v/>
      </c>
      <c r="AU2" s="13" t="str">
        <f t="shared" si="6"/>
        <v/>
      </c>
      <c r="AV2" s="13" t="str">
        <f t="shared" si="6"/>
        <v/>
      </c>
      <c r="AW2" s="13" t="str">
        <f t="shared" si="6"/>
        <v/>
      </c>
      <c r="AX2" s="13" t="str">
        <f t="shared" si="6"/>
        <v/>
      </c>
      <c r="AY2" s="13" t="str">
        <f t="shared" si="6"/>
        <v/>
      </c>
      <c r="AZ2" s="13" t="str">
        <f t="shared" si="6"/>
        <v/>
      </c>
      <c r="BA2" s="13" t="str">
        <f t="shared" si="6"/>
        <v/>
      </c>
      <c r="BB2" s="13" t="str">
        <f t="shared" si="6"/>
        <v/>
      </c>
      <c r="BC2" s="13" t="str">
        <f t="shared" si="6"/>
        <v/>
      </c>
      <c r="BD2" s="13" t="str">
        <f t="shared" si="6"/>
        <v/>
      </c>
      <c r="BE2" s="13" t="str">
        <f t="shared" si="6"/>
        <v/>
      </c>
      <c r="BF2" s="13" t="str">
        <f t="shared" si="6"/>
        <v/>
      </c>
      <c r="BG2" s="13" t="str">
        <f t="shared" si="6"/>
        <v/>
      </c>
      <c r="BH2" s="13" t="str">
        <f t="shared" si="6"/>
        <v/>
      </c>
      <c r="BI2" s="13" t="str">
        <f t="shared" si="6"/>
        <v/>
      </c>
      <c r="BJ2" s="13" t="str">
        <f t="shared" si="6"/>
        <v/>
      </c>
      <c r="BK2" s="13" t="str">
        <f t="shared" si="6"/>
        <v>mars</v>
      </c>
      <c r="BL2" s="13" t="str">
        <f t="shared" si="6"/>
        <v/>
      </c>
      <c r="BM2" s="13" t="str">
        <f t="shared" si="6"/>
        <v/>
      </c>
      <c r="BN2" s="13" t="str">
        <f t="shared" si="6"/>
        <v/>
      </c>
      <c r="BO2" s="13" t="str">
        <f t="shared" si="6"/>
        <v/>
      </c>
      <c r="BP2" s="13" t="str">
        <f t="shared" si="6"/>
        <v/>
      </c>
      <c r="BQ2" s="13" t="str">
        <f t="shared" si="6"/>
        <v/>
      </c>
      <c r="BR2" s="13" t="str">
        <f t="shared" si="6"/>
        <v/>
      </c>
      <c r="BS2" s="13" t="str">
        <f t="shared" si="6"/>
        <v/>
      </c>
      <c r="BT2" s="13" t="str">
        <f t="shared" si="6"/>
        <v/>
      </c>
      <c r="BU2" s="13" t="str">
        <f t="shared" si="6"/>
        <v/>
      </c>
      <c r="BV2" s="13" t="str">
        <f t="shared" si="6"/>
        <v/>
      </c>
      <c r="BW2" s="13" t="str">
        <f t="shared" si="6"/>
        <v/>
      </c>
      <c r="BX2" s="13" t="str">
        <f t="shared" si="6"/>
        <v/>
      </c>
      <c r="BY2" s="13" t="str">
        <f t="shared" si="6"/>
        <v/>
      </c>
      <c r="BZ2" s="13" t="str">
        <f t="shared" si="6"/>
        <v/>
      </c>
      <c r="CA2" s="13" t="str">
        <f t="shared" si="6"/>
        <v/>
      </c>
      <c r="CB2" s="13" t="str">
        <f t="shared" si="6"/>
        <v/>
      </c>
      <c r="CC2" s="13" t="str">
        <f t="shared" si="6"/>
        <v/>
      </c>
      <c r="CD2" s="13" t="str">
        <f t="shared" si="6"/>
        <v/>
      </c>
      <c r="CE2" s="13" t="str">
        <f t="shared" si="6"/>
        <v/>
      </c>
      <c r="CF2" s="13" t="str">
        <f t="shared" si="6"/>
        <v/>
      </c>
      <c r="CG2" s="13" t="str">
        <f t="shared" si="6"/>
        <v/>
      </c>
      <c r="CH2" s="13" t="str">
        <f t="shared" si="6"/>
        <v/>
      </c>
      <c r="CI2" s="13" t="str">
        <f t="shared" si="6"/>
        <v/>
      </c>
      <c r="CJ2" s="13" t="str">
        <f t="shared" si="6"/>
        <v/>
      </c>
      <c r="CK2" s="13" t="str">
        <f t="shared" si="6"/>
        <v/>
      </c>
      <c r="CL2" s="13" t="str">
        <f t="shared" si="6"/>
        <v/>
      </c>
      <c r="CM2" s="13" t="str">
        <f t="shared" si="6"/>
        <v/>
      </c>
      <c r="CN2" s="13" t="str">
        <f t="shared" si="6"/>
        <v/>
      </c>
      <c r="CO2" s="13" t="str">
        <f t="shared" si="6"/>
        <v/>
      </c>
      <c r="CP2" s="13" t="str">
        <f t="shared" si="6"/>
        <v>avril</v>
      </c>
      <c r="CQ2" s="13" t="str">
        <f t="shared" si="6"/>
        <v/>
      </c>
      <c r="CR2" s="13" t="str">
        <f t="shared" si="6"/>
        <v/>
      </c>
      <c r="CS2" s="13" t="str">
        <f t="shared" si="6"/>
        <v/>
      </c>
      <c r="CT2" s="13" t="str">
        <f t="shared" si="6"/>
        <v/>
      </c>
      <c r="CU2" s="13" t="str">
        <f t="shared" si="6"/>
        <v/>
      </c>
      <c r="CV2" s="13" t="str">
        <f t="shared" si="6"/>
        <v/>
      </c>
      <c r="CW2" s="13" t="str">
        <f t="shared" ref="CW2:FH2" si="7">IF(MONTH(CW6)=MONTH(CV6),"",TEXT(CW6,"mmmm"))</f>
        <v/>
      </c>
      <c r="CX2" s="13" t="str">
        <f t="shared" si="7"/>
        <v/>
      </c>
      <c r="CY2" s="13" t="str">
        <f t="shared" si="7"/>
        <v/>
      </c>
      <c r="CZ2" s="13" t="str">
        <f t="shared" si="7"/>
        <v/>
      </c>
      <c r="DA2" s="13" t="str">
        <f t="shared" si="7"/>
        <v/>
      </c>
      <c r="DB2" s="13" t="str">
        <f t="shared" si="7"/>
        <v/>
      </c>
      <c r="DC2" s="13" t="str">
        <f t="shared" si="7"/>
        <v/>
      </c>
      <c r="DD2" s="13" t="str">
        <f t="shared" si="7"/>
        <v/>
      </c>
      <c r="DE2" s="13" t="str">
        <f t="shared" si="7"/>
        <v/>
      </c>
      <c r="DF2" s="13" t="str">
        <f t="shared" si="7"/>
        <v/>
      </c>
      <c r="DG2" s="13" t="str">
        <f t="shared" si="7"/>
        <v/>
      </c>
      <c r="DH2" s="13" t="str">
        <f t="shared" si="7"/>
        <v/>
      </c>
      <c r="DI2" s="13" t="str">
        <f t="shared" si="7"/>
        <v/>
      </c>
      <c r="DJ2" s="13" t="str">
        <f t="shared" si="7"/>
        <v/>
      </c>
      <c r="DK2" s="13" t="str">
        <f t="shared" si="7"/>
        <v/>
      </c>
      <c r="DL2" s="13" t="str">
        <f t="shared" si="7"/>
        <v/>
      </c>
      <c r="DM2" s="13" t="str">
        <f t="shared" si="7"/>
        <v/>
      </c>
      <c r="DN2" s="13" t="str">
        <f t="shared" si="7"/>
        <v/>
      </c>
      <c r="DO2" s="13" t="str">
        <f t="shared" si="7"/>
        <v/>
      </c>
      <c r="DP2" s="13" t="str">
        <f t="shared" si="7"/>
        <v/>
      </c>
      <c r="DQ2" s="13" t="str">
        <f t="shared" si="7"/>
        <v/>
      </c>
      <c r="DR2" s="13" t="str">
        <f t="shared" si="7"/>
        <v/>
      </c>
      <c r="DS2" s="13" t="str">
        <f t="shared" si="7"/>
        <v/>
      </c>
      <c r="DT2" s="13" t="str">
        <f t="shared" si="7"/>
        <v>mai</v>
      </c>
      <c r="DU2" s="13" t="str">
        <f t="shared" si="7"/>
        <v/>
      </c>
      <c r="DV2" s="13" t="str">
        <f t="shared" si="7"/>
        <v/>
      </c>
      <c r="DW2" s="13" t="str">
        <f t="shared" si="7"/>
        <v/>
      </c>
      <c r="DX2" s="13" t="str">
        <f t="shared" si="7"/>
        <v/>
      </c>
      <c r="DY2" s="13" t="str">
        <f t="shared" si="7"/>
        <v/>
      </c>
      <c r="DZ2" s="13" t="str">
        <f t="shared" si="7"/>
        <v/>
      </c>
      <c r="EA2" s="13" t="str">
        <f t="shared" si="7"/>
        <v/>
      </c>
      <c r="EB2" s="13" t="str">
        <f t="shared" si="7"/>
        <v/>
      </c>
      <c r="EC2" s="13" t="str">
        <f t="shared" si="7"/>
        <v/>
      </c>
      <c r="ED2" s="13" t="str">
        <f t="shared" si="7"/>
        <v/>
      </c>
      <c r="EE2" s="13" t="str">
        <f t="shared" si="7"/>
        <v/>
      </c>
      <c r="EF2" s="13" t="str">
        <f t="shared" si="7"/>
        <v/>
      </c>
      <c r="EG2" s="13" t="str">
        <f t="shared" si="7"/>
        <v/>
      </c>
      <c r="EH2" s="13" t="str">
        <f t="shared" si="7"/>
        <v/>
      </c>
      <c r="EI2" s="13" t="str">
        <f t="shared" si="7"/>
        <v/>
      </c>
      <c r="EJ2" s="13" t="str">
        <f t="shared" si="7"/>
        <v/>
      </c>
      <c r="EK2" s="13" t="str">
        <f t="shared" si="7"/>
        <v/>
      </c>
      <c r="EL2" s="13" t="str">
        <f t="shared" si="7"/>
        <v/>
      </c>
      <c r="EM2" s="13" t="str">
        <f t="shared" si="7"/>
        <v/>
      </c>
      <c r="EN2" s="13" t="str">
        <f t="shared" si="7"/>
        <v/>
      </c>
      <c r="EO2" s="13" t="str">
        <f t="shared" si="7"/>
        <v/>
      </c>
      <c r="EP2" s="13" t="str">
        <f t="shared" si="7"/>
        <v/>
      </c>
      <c r="EQ2" s="13" t="str">
        <f t="shared" si="7"/>
        <v/>
      </c>
      <c r="ER2" s="13" t="str">
        <f t="shared" si="7"/>
        <v/>
      </c>
      <c r="ES2" s="13" t="str">
        <f t="shared" si="7"/>
        <v/>
      </c>
      <c r="ET2" s="13" t="str">
        <f t="shared" si="7"/>
        <v/>
      </c>
      <c r="EU2" s="13" t="str">
        <f t="shared" si="7"/>
        <v/>
      </c>
      <c r="EV2" s="13" t="str">
        <f t="shared" si="7"/>
        <v/>
      </c>
      <c r="EW2" s="13" t="str">
        <f t="shared" si="7"/>
        <v/>
      </c>
      <c r="EX2" s="13" t="str">
        <f t="shared" si="7"/>
        <v/>
      </c>
      <c r="EY2" s="13" t="str">
        <f t="shared" si="7"/>
        <v>juin</v>
      </c>
      <c r="EZ2" s="13" t="str">
        <f t="shared" si="7"/>
        <v/>
      </c>
      <c r="FA2" s="13" t="str">
        <f t="shared" si="7"/>
        <v/>
      </c>
      <c r="FB2" s="13" t="str">
        <f t="shared" si="7"/>
        <v/>
      </c>
      <c r="FC2" s="13" t="str">
        <f t="shared" si="7"/>
        <v/>
      </c>
      <c r="FD2" s="13" t="str">
        <f t="shared" si="7"/>
        <v/>
      </c>
      <c r="FE2" s="13" t="str">
        <f t="shared" si="7"/>
        <v/>
      </c>
      <c r="FF2" s="13" t="str">
        <f t="shared" si="7"/>
        <v/>
      </c>
      <c r="FG2" s="13" t="str">
        <f t="shared" si="7"/>
        <v/>
      </c>
      <c r="FH2" s="13" t="str">
        <f t="shared" si="7"/>
        <v/>
      </c>
      <c r="FI2" s="13" t="str">
        <f t="shared" ref="FI2:HT2" si="8">IF(MONTH(FI6)=MONTH(FH6),"",TEXT(FI6,"mmmm"))</f>
        <v/>
      </c>
      <c r="FJ2" s="13" t="str">
        <f t="shared" si="8"/>
        <v/>
      </c>
      <c r="FK2" s="13" t="str">
        <f t="shared" si="8"/>
        <v/>
      </c>
      <c r="FL2" s="13" t="str">
        <f t="shared" si="8"/>
        <v/>
      </c>
      <c r="FM2" s="13" t="str">
        <f t="shared" si="8"/>
        <v/>
      </c>
      <c r="FN2" s="13" t="str">
        <f t="shared" si="8"/>
        <v/>
      </c>
      <c r="FO2" s="13" t="str">
        <f t="shared" si="8"/>
        <v/>
      </c>
      <c r="FP2" s="13" t="str">
        <f t="shared" si="8"/>
        <v/>
      </c>
      <c r="FQ2" s="13" t="str">
        <f t="shared" si="8"/>
        <v/>
      </c>
      <c r="FR2" s="13" t="str">
        <f t="shared" si="8"/>
        <v/>
      </c>
      <c r="FS2" s="13" t="str">
        <f t="shared" si="8"/>
        <v/>
      </c>
      <c r="FT2" s="13" t="str">
        <f t="shared" si="8"/>
        <v/>
      </c>
      <c r="FU2" s="13" t="str">
        <f t="shared" si="8"/>
        <v/>
      </c>
      <c r="FV2" s="13" t="str">
        <f t="shared" si="8"/>
        <v/>
      </c>
      <c r="FW2" s="13" t="str">
        <f t="shared" si="8"/>
        <v/>
      </c>
      <c r="FX2" s="13" t="str">
        <f t="shared" si="8"/>
        <v/>
      </c>
      <c r="FY2" s="13" t="str">
        <f t="shared" si="8"/>
        <v/>
      </c>
      <c r="FZ2" s="13" t="str">
        <f t="shared" si="8"/>
        <v/>
      </c>
      <c r="GA2" s="13" t="str">
        <f t="shared" si="8"/>
        <v/>
      </c>
      <c r="GB2" s="13" t="str">
        <f t="shared" si="8"/>
        <v/>
      </c>
      <c r="GC2" s="13" t="str">
        <f t="shared" si="8"/>
        <v>juillet</v>
      </c>
      <c r="GD2" s="13" t="str">
        <f t="shared" si="8"/>
        <v/>
      </c>
      <c r="GE2" s="13" t="str">
        <f t="shared" si="8"/>
        <v/>
      </c>
      <c r="GF2" s="13" t="str">
        <f t="shared" si="8"/>
        <v/>
      </c>
      <c r="GG2" s="13" t="str">
        <f t="shared" si="8"/>
        <v/>
      </c>
      <c r="GH2" s="13" t="str">
        <f t="shared" si="8"/>
        <v/>
      </c>
      <c r="GI2" s="13" t="str">
        <f t="shared" si="8"/>
        <v/>
      </c>
      <c r="GJ2" s="13" t="str">
        <f t="shared" si="8"/>
        <v/>
      </c>
      <c r="GK2" s="13" t="str">
        <f t="shared" si="8"/>
        <v/>
      </c>
      <c r="GL2" s="13" t="str">
        <f t="shared" si="8"/>
        <v/>
      </c>
      <c r="GM2" s="13" t="str">
        <f t="shared" si="8"/>
        <v/>
      </c>
      <c r="GN2" s="13" t="str">
        <f t="shared" si="8"/>
        <v/>
      </c>
      <c r="GO2" s="13" t="str">
        <f t="shared" si="8"/>
        <v/>
      </c>
      <c r="GP2" s="13" t="str">
        <f t="shared" si="8"/>
        <v/>
      </c>
      <c r="GQ2" s="13" t="str">
        <f t="shared" si="8"/>
        <v/>
      </c>
      <c r="GR2" s="13" t="str">
        <f t="shared" si="8"/>
        <v/>
      </c>
      <c r="GS2" s="13" t="str">
        <f t="shared" si="8"/>
        <v/>
      </c>
      <c r="GT2" s="13" t="str">
        <f t="shared" si="8"/>
        <v/>
      </c>
      <c r="GU2" s="13" t="str">
        <f t="shared" si="8"/>
        <v/>
      </c>
      <c r="GV2" s="13" t="str">
        <f t="shared" si="8"/>
        <v/>
      </c>
      <c r="GW2" s="13" t="str">
        <f t="shared" si="8"/>
        <v/>
      </c>
      <c r="GX2" s="13" t="str">
        <f t="shared" si="8"/>
        <v/>
      </c>
      <c r="GY2" s="13" t="str">
        <f t="shared" si="8"/>
        <v/>
      </c>
      <c r="GZ2" s="13" t="str">
        <f t="shared" si="8"/>
        <v/>
      </c>
      <c r="HA2" s="13" t="str">
        <f t="shared" si="8"/>
        <v/>
      </c>
      <c r="HB2" s="13" t="str">
        <f t="shared" si="8"/>
        <v/>
      </c>
      <c r="HC2" s="13" t="str">
        <f t="shared" si="8"/>
        <v/>
      </c>
      <c r="HD2" s="13" t="str">
        <f t="shared" si="8"/>
        <v/>
      </c>
      <c r="HE2" s="13" t="str">
        <f t="shared" si="8"/>
        <v/>
      </c>
      <c r="HF2" s="13" t="str">
        <f t="shared" si="8"/>
        <v/>
      </c>
      <c r="HG2" s="13" t="str">
        <f t="shared" si="8"/>
        <v/>
      </c>
      <c r="HH2" s="13" t="str">
        <f t="shared" si="8"/>
        <v>août</v>
      </c>
      <c r="HI2" s="13" t="str">
        <f t="shared" si="8"/>
        <v/>
      </c>
      <c r="HJ2" s="13" t="str">
        <f t="shared" si="8"/>
        <v/>
      </c>
      <c r="HK2" s="13" t="str">
        <f t="shared" si="8"/>
        <v/>
      </c>
      <c r="HL2" s="13" t="str">
        <f t="shared" si="8"/>
        <v/>
      </c>
      <c r="HM2" s="13" t="str">
        <f t="shared" si="8"/>
        <v/>
      </c>
      <c r="HN2" s="13" t="str">
        <f t="shared" si="8"/>
        <v/>
      </c>
      <c r="HO2" s="13" t="str">
        <f t="shared" si="8"/>
        <v/>
      </c>
      <c r="HP2" s="13" t="str">
        <f t="shared" si="8"/>
        <v/>
      </c>
      <c r="HQ2" s="13" t="str">
        <f t="shared" si="8"/>
        <v/>
      </c>
      <c r="HR2" s="13" t="str">
        <f t="shared" si="8"/>
        <v/>
      </c>
      <c r="HS2" s="13" t="str">
        <f t="shared" si="8"/>
        <v/>
      </c>
      <c r="HT2" s="13" t="str">
        <f t="shared" si="8"/>
        <v/>
      </c>
      <c r="HU2" s="13" t="str">
        <f t="shared" ref="HU2:KF2" si="9">IF(MONTH(HU6)=MONTH(HT6),"",TEXT(HU6,"mmmm"))</f>
        <v/>
      </c>
      <c r="HV2" s="13" t="str">
        <f t="shared" si="9"/>
        <v/>
      </c>
      <c r="HW2" s="13" t="str">
        <f t="shared" si="9"/>
        <v/>
      </c>
      <c r="HX2" s="13" t="str">
        <f t="shared" si="9"/>
        <v/>
      </c>
      <c r="HY2" s="13" t="str">
        <f t="shared" si="9"/>
        <v/>
      </c>
      <c r="HZ2" s="13" t="str">
        <f t="shared" si="9"/>
        <v/>
      </c>
      <c r="IA2" s="13" t="str">
        <f t="shared" si="9"/>
        <v/>
      </c>
      <c r="IB2" s="13" t="str">
        <f t="shared" si="9"/>
        <v/>
      </c>
      <c r="IC2" s="13" t="str">
        <f t="shared" si="9"/>
        <v/>
      </c>
      <c r="ID2" s="13" t="str">
        <f t="shared" si="9"/>
        <v/>
      </c>
      <c r="IE2" s="13" t="str">
        <f t="shared" si="9"/>
        <v/>
      </c>
      <c r="IF2" s="13" t="str">
        <f t="shared" si="9"/>
        <v/>
      </c>
      <c r="IG2" s="13" t="str">
        <f t="shared" si="9"/>
        <v/>
      </c>
      <c r="IH2" s="13" t="str">
        <f t="shared" si="9"/>
        <v/>
      </c>
      <c r="II2" s="13" t="str">
        <f t="shared" si="9"/>
        <v/>
      </c>
      <c r="IJ2" s="13" t="str">
        <f t="shared" si="9"/>
        <v/>
      </c>
      <c r="IK2" s="13" t="str">
        <f t="shared" si="9"/>
        <v/>
      </c>
      <c r="IL2" s="13" t="str">
        <f t="shared" si="9"/>
        <v/>
      </c>
      <c r="IM2" s="13" t="str">
        <f t="shared" si="9"/>
        <v>septembre</v>
      </c>
      <c r="IN2" s="13" t="str">
        <f t="shared" si="9"/>
        <v/>
      </c>
      <c r="IO2" s="13" t="str">
        <f t="shared" si="9"/>
        <v/>
      </c>
      <c r="IP2" s="13" t="str">
        <f t="shared" si="9"/>
        <v/>
      </c>
      <c r="IQ2" s="13" t="str">
        <f t="shared" si="9"/>
        <v/>
      </c>
      <c r="IR2" s="13" t="str">
        <f t="shared" si="9"/>
        <v/>
      </c>
      <c r="IS2" s="13" t="str">
        <f t="shared" si="9"/>
        <v/>
      </c>
      <c r="IT2" s="13" t="str">
        <f t="shared" si="9"/>
        <v/>
      </c>
      <c r="IU2" s="13" t="str">
        <f t="shared" si="9"/>
        <v/>
      </c>
      <c r="IV2" s="13" t="str">
        <f t="shared" si="9"/>
        <v/>
      </c>
      <c r="IW2" s="13" t="str">
        <f t="shared" si="9"/>
        <v/>
      </c>
      <c r="IX2" s="13" t="str">
        <f t="shared" si="9"/>
        <v/>
      </c>
      <c r="IY2" s="13" t="str">
        <f t="shared" si="9"/>
        <v/>
      </c>
      <c r="IZ2" s="13" t="str">
        <f t="shared" si="9"/>
        <v/>
      </c>
      <c r="JA2" s="13" t="str">
        <f t="shared" si="9"/>
        <v/>
      </c>
      <c r="JB2" s="13" t="str">
        <f t="shared" si="9"/>
        <v/>
      </c>
      <c r="JC2" s="13" t="str">
        <f t="shared" si="9"/>
        <v/>
      </c>
      <c r="JD2" s="13" t="str">
        <f t="shared" si="9"/>
        <v/>
      </c>
      <c r="JE2" s="13" t="str">
        <f t="shared" si="9"/>
        <v/>
      </c>
      <c r="JF2" s="13" t="str">
        <f t="shared" si="9"/>
        <v/>
      </c>
      <c r="JG2" s="13" t="str">
        <f t="shared" si="9"/>
        <v/>
      </c>
      <c r="JH2" s="13" t="str">
        <f t="shared" si="9"/>
        <v/>
      </c>
      <c r="JI2" s="13" t="str">
        <f t="shared" si="9"/>
        <v/>
      </c>
      <c r="JJ2" s="13" t="str">
        <f t="shared" si="9"/>
        <v/>
      </c>
      <c r="JK2" s="13" t="str">
        <f t="shared" si="9"/>
        <v/>
      </c>
      <c r="JL2" s="13" t="str">
        <f t="shared" si="9"/>
        <v/>
      </c>
      <c r="JM2" s="13" t="str">
        <f t="shared" si="9"/>
        <v/>
      </c>
      <c r="JN2" s="13" t="str">
        <f t="shared" si="9"/>
        <v/>
      </c>
      <c r="JO2" s="13" t="str">
        <f t="shared" si="9"/>
        <v/>
      </c>
      <c r="JP2" s="13" t="str">
        <f t="shared" si="9"/>
        <v/>
      </c>
      <c r="JQ2" s="13" t="str">
        <f t="shared" si="9"/>
        <v>octobre</v>
      </c>
      <c r="JR2" s="13" t="str">
        <f t="shared" si="9"/>
        <v/>
      </c>
      <c r="JS2" s="13" t="str">
        <f t="shared" si="9"/>
        <v/>
      </c>
      <c r="JT2" s="13" t="str">
        <f t="shared" si="9"/>
        <v/>
      </c>
      <c r="JU2" s="13" t="str">
        <f t="shared" si="9"/>
        <v/>
      </c>
      <c r="JV2" s="13" t="str">
        <f t="shared" si="9"/>
        <v/>
      </c>
      <c r="JW2" s="13" t="str">
        <f t="shared" si="9"/>
        <v/>
      </c>
      <c r="JX2" s="13" t="str">
        <f t="shared" si="9"/>
        <v/>
      </c>
      <c r="JY2" s="13" t="str">
        <f t="shared" si="9"/>
        <v/>
      </c>
      <c r="JZ2" s="13" t="str">
        <f t="shared" si="9"/>
        <v/>
      </c>
      <c r="KA2" s="13" t="str">
        <f t="shared" si="9"/>
        <v/>
      </c>
      <c r="KB2" s="13" t="str">
        <f t="shared" si="9"/>
        <v/>
      </c>
      <c r="KC2" s="13" t="str">
        <f t="shared" si="9"/>
        <v/>
      </c>
      <c r="KD2" s="13" t="str">
        <f t="shared" si="9"/>
        <v/>
      </c>
      <c r="KE2" s="13" t="str">
        <f t="shared" si="9"/>
        <v/>
      </c>
      <c r="KF2" s="13" t="str">
        <f t="shared" si="9"/>
        <v/>
      </c>
      <c r="KG2" s="13" t="str">
        <f t="shared" ref="KG2:MR2" si="10">IF(MONTH(KG6)=MONTH(KF6),"",TEXT(KG6,"mmmm"))</f>
        <v/>
      </c>
      <c r="KH2" s="13" t="str">
        <f t="shared" si="10"/>
        <v/>
      </c>
      <c r="KI2" s="13" t="str">
        <f t="shared" si="10"/>
        <v/>
      </c>
      <c r="KJ2" s="13" t="str">
        <f t="shared" si="10"/>
        <v/>
      </c>
      <c r="KK2" s="13" t="str">
        <f t="shared" si="10"/>
        <v/>
      </c>
      <c r="KL2" s="13" t="str">
        <f t="shared" si="10"/>
        <v/>
      </c>
      <c r="KM2" s="13" t="str">
        <f t="shared" si="10"/>
        <v/>
      </c>
      <c r="KN2" s="13" t="str">
        <f t="shared" si="10"/>
        <v/>
      </c>
      <c r="KO2" s="13" t="str">
        <f t="shared" si="10"/>
        <v/>
      </c>
      <c r="KP2" s="13" t="str">
        <f t="shared" si="10"/>
        <v/>
      </c>
      <c r="KQ2" s="13" t="str">
        <f t="shared" si="10"/>
        <v/>
      </c>
      <c r="KR2" s="13" t="str">
        <f t="shared" si="10"/>
        <v/>
      </c>
      <c r="KS2" s="13" t="str">
        <f t="shared" si="10"/>
        <v/>
      </c>
      <c r="KT2" s="13" t="str">
        <f t="shared" si="10"/>
        <v/>
      </c>
      <c r="KU2" s="13" t="str">
        <f t="shared" si="10"/>
        <v/>
      </c>
      <c r="KV2" s="13" t="str">
        <f t="shared" si="10"/>
        <v>novembre</v>
      </c>
      <c r="KW2" s="13" t="str">
        <f t="shared" si="10"/>
        <v/>
      </c>
      <c r="KX2" s="13" t="str">
        <f t="shared" si="10"/>
        <v/>
      </c>
      <c r="KY2" s="13" t="str">
        <f t="shared" si="10"/>
        <v/>
      </c>
      <c r="KZ2" s="13" t="str">
        <f t="shared" si="10"/>
        <v/>
      </c>
      <c r="LA2" s="13" t="str">
        <f t="shared" si="10"/>
        <v/>
      </c>
      <c r="LB2" s="13" t="str">
        <f t="shared" si="10"/>
        <v/>
      </c>
      <c r="LC2" s="13" t="str">
        <f t="shared" si="10"/>
        <v/>
      </c>
      <c r="LD2" s="13" t="str">
        <f t="shared" si="10"/>
        <v/>
      </c>
      <c r="LE2" s="13" t="str">
        <f t="shared" si="10"/>
        <v/>
      </c>
      <c r="LF2" s="13" t="str">
        <f t="shared" si="10"/>
        <v/>
      </c>
      <c r="LG2" s="13" t="str">
        <f t="shared" si="10"/>
        <v/>
      </c>
      <c r="LH2" s="13" t="str">
        <f t="shared" si="10"/>
        <v/>
      </c>
      <c r="LI2" s="13" t="str">
        <f t="shared" si="10"/>
        <v/>
      </c>
      <c r="LJ2" s="13" t="str">
        <f t="shared" si="10"/>
        <v/>
      </c>
      <c r="LK2" s="13" t="str">
        <f t="shared" si="10"/>
        <v/>
      </c>
      <c r="LL2" s="13" t="str">
        <f t="shared" si="10"/>
        <v/>
      </c>
      <c r="LM2" s="13" t="str">
        <f t="shared" si="10"/>
        <v/>
      </c>
      <c r="LN2" s="13" t="str">
        <f t="shared" si="10"/>
        <v/>
      </c>
      <c r="LO2" s="13" t="str">
        <f t="shared" si="10"/>
        <v/>
      </c>
      <c r="LP2" s="13" t="str">
        <f t="shared" si="10"/>
        <v/>
      </c>
      <c r="LQ2" s="13" t="str">
        <f t="shared" si="10"/>
        <v/>
      </c>
      <c r="LR2" s="13" t="str">
        <f t="shared" si="10"/>
        <v/>
      </c>
      <c r="LS2" s="13" t="str">
        <f t="shared" si="10"/>
        <v/>
      </c>
      <c r="LT2" s="13" t="str">
        <f t="shared" si="10"/>
        <v/>
      </c>
      <c r="LU2" s="13" t="str">
        <f t="shared" si="10"/>
        <v/>
      </c>
      <c r="LV2" s="13" t="str">
        <f t="shared" si="10"/>
        <v/>
      </c>
      <c r="LW2" s="13" t="str">
        <f t="shared" si="10"/>
        <v/>
      </c>
      <c r="LX2" s="13" t="str">
        <f t="shared" si="10"/>
        <v/>
      </c>
      <c r="LY2" s="13" t="str">
        <f t="shared" si="10"/>
        <v/>
      </c>
      <c r="LZ2" s="13" t="str">
        <f t="shared" si="10"/>
        <v>décembre</v>
      </c>
      <c r="MA2" s="13" t="str">
        <f t="shared" si="10"/>
        <v/>
      </c>
      <c r="MB2" s="13" t="str">
        <f t="shared" si="10"/>
        <v/>
      </c>
      <c r="MC2" s="13" t="str">
        <f t="shared" si="10"/>
        <v/>
      </c>
      <c r="MD2" s="13" t="str">
        <f t="shared" si="10"/>
        <v/>
      </c>
      <c r="ME2" s="13" t="str">
        <f t="shared" si="10"/>
        <v/>
      </c>
      <c r="MF2" s="13" t="str">
        <f t="shared" si="10"/>
        <v/>
      </c>
      <c r="MG2" s="13" t="str">
        <f t="shared" si="10"/>
        <v/>
      </c>
      <c r="MH2" s="13" t="str">
        <f t="shared" si="10"/>
        <v/>
      </c>
      <c r="MI2" s="13" t="str">
        <f t="shared" si="10"/>
        <v/>
      </c>
      <c r="MJ2" s="13" t="str">
        <f t="shared" si="10"/>
        <v/>
      </c>
      <c r="MK2" s="13" t="str">
        <f t="shared" si="10"/>
        <v/>
      </c>
      <c r="ML2" s="13" t="str">
        <f t="shared" si="10"/>
        <v/>
      </c>
      <c r="MM2" s="13" t="str">
        <f t="shared" si="10"/>
        <v/>
      </c>
      <c r="MN2" s="13" t="str">
        <f t="shared" si="10"/>
        <v/>
      </c>
      <c r="MO2" s="13" t="str">
        <f t="shared" si="10"/>
        <v/>
      </c>
      <c r="MP2" s="13" t="str">
        <f t="shared" si="10"/>
        <v/>
      </c>
      <c r="MQ2" s="13" t="str">
        <f t="shared" si="10"/>
        <v/>
      </c>
      <c r="MR2" s="13" t="str">
        <f t="shared" si="10"/>
        <v/>
      </c>
      <c r="MS2" s="13" t="str">
        <f t="shared" ref="MS2:ND2" si="11">IF(MONTH(MS6)=MONTH(MR6),"",TEXT(MS6,"mmmm"))</f>
        <v/>
      </c>
      <c r="MT2" s="13" t="str">
        <f t="shared" si="11"/>
        <v/>
      </c>
      <c r="MU2" s="13" t="str">
        <f t="shared" si="11"/>
        <v/>
      </c>
      <c r="MV2" s="13" t="str">
        <f t="shared" si="11"/>
        <v/>
      </c>
      <c r="MW2" s="13" t="str">
        <f t="shared" si="11"/>
        <v/>
      </c>
      <c r="MX2" s="13" t="str">
        <f t="shared" si="11"/>
        <v/>
      </c>
      <c r="MY2" s="13" t="str">
        <f t="shared" si="11"/>
        <v/>
      </c>
      <c r="MZ2" s="13" t="str">
        <f t="shared" si="11"/>
        <v/>
      </c>
      <c r="NA2" s="13" t="str">
        <f t="shared" si="11"/>
        <v/>
      </c>
      <c r="NB2" s="13" t="str">
        <f t="shared" si="11"/>
        <v/>
      </c>
      <c r="NC2" s="13" t="str">
        <f t="shared" si="11"/>
        <v/>
      </c>
      <c r="ND2" s="13" t="str">
        <f t="shared" si="11"/>
        <v/>
      </c>
      <c r="NE2" s="13" t="str">
        <f>IF(MONTH(NE6)=MONTH(ND6),"",TEXT(NE6,"mmmm"))</f>
        <v>janvier</v>
      </c>
    </row>
    <row r="3" spans="1:369" s="13" customFormat="1" x14ac:dyDescent="0.25">
      <c r="A3" s="60"/>
      <c r="B3" s="60"/>
      <c r="C3" s="60"/>
      <c r="D3" s="13">
        <f>MONTH(D6)</f>
        <v>1</v>
      </c>
      <c r="E3" s="13">
        <f t="shared" ref="E3:AH3" si="12">MONTH(E6)</f>
        <v>1</v>
      </c>
      <c r="F3" s="13">
        <f t="shared" si="12"/>
        <v>1</v>
      </c>
      <c r="G3" s="13">
        <f t="shared" si="12"/>
        <v>1</v>
      </c>
      <c r="H3" s="13">
        <f t="shared" si="12"/>
        <v>1</v>
      </c>
      <c r="I3" s="13">
        <f t="shared" si="12"/>
        <v>1</v>
      </c>
      <c r="J3" s="13">
        <f t="shared" si="12"/>
        <v>1</v>
      </c>
      <c r="K3" s="13">
        <f t="shared" si="12"/>
        <v>1</v>
      </c>
      <c r="L3" s="13">
        <f t="shared" si="12"/>
        <v>1</v>
      </c>
      <c r="M3" s="13">
        <f t="shared" si="12"/>
        <v>1</v>
      </c>
      <c r="N3" s="13">
        <f t="shared" si="12"/>
        <v>1</v>
      </c>
      <c r="O3" s="13">
        <f t="shared" si="12"/>
        <v>1</v>
      </c>
      <c r="P3" s="13">
        <f t="shared" si="12"/>
        <v>1</v>
      </c>
      <c r="Q3" s="13">
        <f t="shared" si="12"/>
        <v>1</v>
      </c>
      <c r="R3" s="13">
        <f t="shared" si="12"/>
        <v>1</v>
      </c>
      <c r="S3" s="13">
        <f t="shared" si="12"/>
        <v>1</v>
      </c>
      <c r="T3" s="13">
        <f t="shared" si="12"/>
        <v>1</v>
      </c>
      <c r="U3" s="13">
        <f t="shared" si="12"/>
        <v>1</v>
      </c>
      <c r="V3" s="13">
        <f t="shared" si="12"/>
        <v>1</v>
      </c>
      <c r="W3" s="13">
        <f t="shared" si="12"/>
        <v>1</v>
      </c>
      <c r="X3" s="13">
        <f t="shared" si="12"/>
        <v>1</v>
      </c>
      <c r="Y3" s="13">
        <f t="shared" si="12"/>
        <v>1</v>
      </c>
      <c r="Z3" s="13">
        <f t="shared" si="12"/>
        <v>1</v>
      </c>
      <c r="AA3" s="13">
        <f t="shared" si="12"/>
        <v>1</v>
      </c>
      <c r="AB3" s="13">
        <f t="shared" si="12"/>
        <v>1</v>
      </c>
      <c r="AC3" s="13">
        <f t="shared" si="12"/>
        <v>1</v>
      </c>
      <c r="AD3" s="13">
        <f t="shared" si="12"/>
        <v>1</v>
      </c>
      <c r="AE3" s="13">
        <f t="shared" si="12"/>
        <v>1</v>
      </c>
      <c r="AF3" s="13">
        <f t="shared" si="12"/>
        <v>1</v>
      </c>
      <c r="AG3" s="13">
        <f t="shared" si="12"/>
        <v>1</v>
      </c>
      <c r="AH3" s="13">
        <f t="shared" si="12"/>
        <v>1</v>
      </c>
      <c r="AI3" s="13">
        <f t="shared" ref="E3:BP3" si="13">MONTH(AI6)</f>
        <v>2</v>
      </c>
      <c r="AJ3" s="13">
        <f t="shared" si="13"/>
        <v>2</v>
      </c>
      <c r="AK3" s="13">
        <f t="shared" si="13"/>
        <v>2</v>
      </c>
      <c r="AL3" s="13">
        <f t="shared" si="13"/>
        <v>2</v>
      </c>
      <c r="AM3" s="13">
        <f t="shared" si="13"/>
        <v>2</v>
      </c>
      <c r="AN3" s="13">
        <f t="shared" si="13"/>
        <v>2</v>
      </c>
      <c r="AO3" s="13">
        <f t="shared" si="13"/>
        <v>2</v>
      </c>
      <c r="AP3" s="13">
        <f t="shared" si="13"/>
        <v>2</v>
      </c>
      <c r="AQ3" s="13">
        <f t="shared" si="13"/>
        <v>2</v>
      </c>
      <c r="AR3" s="13">
        <f t="shared" si="13"/>
        <v>2</v>
      </c>
      <c r="AS3" s="13">
        <f t="shared" si="13"/>
        <v>2</v>
      </c>
      <c r="AT3" s="13">
        <f t="shared" si="13"/>
        <v>2</v>
      </c>
      <c r="AU3" s="13">
        <f t="shared" si="13"/>
        <v>2</v>
      </c>
      <c r="AV3" s="13">
        <f t="shared" si="13"/>
        <v>2</v>
      </c>
      <c r="AW3" s="13">
        <f t="shared" si="13"/>
        <v>2</v>
      </c>
      <c r="AX3" s="13">
        <f t="shared" si="13"/>
        <v>2</v>
      </c>
      <c r="AY3" s="13">
        <f t="shared" si="13"/>
        <v>2</v>
      </c>
      <c r="AZ3" s="13">
        <f t="shared" si="13"/>
        <v>2</v>
      </c>
      <c r="BA3" s="13">
        <f t="shared" si="13"/>
        <v>2</v>
      </c>
      <c r="BB3" s="13">
        <f t="shared" si="13"/>
        <v>2</v>
      </c>
      <c r="BC3" s="13">
        <f t="shared" si="13"/>
        <v>2</v>
      </c>
      <c r="BD3" s="13">
        <f t="shared" si="13"/>
        <v>2</v>
      </c>
      <c r="BE3" s="13">
        <f t="shared" si="13"/>
        <v>2</v>
      </c>
      <c r="BF3" s="13">
        <f t="shared" si="13"/>
        <v>2</v>
      </c>
      <c r="BG3" s="13">
        <f t="shared" si="13"/>
        <v>2</v>
      </c>
      <c r="BH3" s="13">
        <f t="shared" si="13"/>
        <v>2</v>
      </c>
      <c r="BI3" s="13">
        <f t="shared" si="13"/>
        <v>2</v>
      </c>
      <c r="BJ3" s="13">
        <f t="shared" si="13"/>
        <v>2</v>
      </c>
      <c r="BK3" s="13">
        <f t="shared" si="13"/>
        <v>3</v>
      </c>
      <c r="BL3" s="13">
        <f t="shared" si="13"/>
        <v>3</v>
      </c>
      <c r="BM3" s="13">
        <f t="shared" si="13"/>
        <v>3</v>
      </c>
      <c r="BN3" s="13">
        <f t="shared" si="13"/>
        <v>3</v>
      </c>
      <c r="BO3" s="13">
        <f t="shared" si="13"/>
        <v>3</v>
      </c>
      <c r="BP3" s="13">
        <f t="shared" si="13"/>
        <v>3</v>
      </c>
      <c r="BQ3" s="13">
        <f t="shared" ref="BQ3:EB3" si="14">MONTH(BQ6)</f>
        <v>3</v>
      </c>
      <c r="BR3" s="13">
        <f t="shared" si="14"/>
        <v>3</v>
      </c>
      <c r="BS3" s="13">
        <f t="shared" si="14"/>
        <v>3</v>
      </c>
      <c r="BT3" s="13">
        <f t="shared" si="14"/>
        <v>3</v>
      </c>
      <c r="BU3" s="13">
        <f t="shared" si="14"/>
        <v>3</v>
      </c>
      <c r="BV3" s="13">
        <f t="shared" si="14"/>
        <v>3</v>
      </c>
      <c r="BW3" s="13">
        <f t="shared" si="14"/>
        <v>3</v>
      </c>
      <c r="BX3" s="13">
        <f t="shared" si="14"/>
        <v>3</v>
      </c>
      <c r="BY3" s="13">
        <f t="shared" si="14"/>
        <v>3</v>
      </c>
      <c r="BZ3" s="13">
        <f t="shared" si="14"/>
        <v>3</v>
      </c>
      <c r="CA3" s="13">
        <f t="shared" si="14"/>
        <v>3</v>
      </c>
      <c r="CB3" s="13">
        <f t="shared" si="14"/>
        <v>3</v>
      </c>
      <c r="CC3" s="13">
        <f t="shared" si="14"/>
        <v>3</v>
      </c>
      <c r="CD3" s="13">
        <f t="shared" si="14"/>
        <v>3</v>
      </c>
      <c r="CE3" s="13">
        <f t="shared" si="14"/>
        <v>3</v>
      </c>
      <c r="CF3" s="13">
        <f t="shared" si="14"/>
        <v>3</v>
      </c>
      <c r="CG3" s="13">
        <f t="shared" si="14"/>
        <v>3</v>
      </c>
      <c r="CH3" s="13">
        <f t="shared" si="14"/>
        <v>3</v>
      </c>
      <c r="CI3" s="13">
        <f t="shared" si="14"/>
        <v>3</v>
      </c>
      <c r="CJ3" s="13">
        <f t="shared" si="14"/>
        <v>3</v>
      </c>
      <c r="CK3" s="13">
        <f t="shared" si="14"/>
        <v>3</v>
      </c>
      <c r="CL3" s="13">
        <f t="shared" si="14"/>
        <v>3</v>
      </c>
      <c r="CM3" s="13">
        <f t="shared" si="14"/>
        <v>3</v>
      </c>
      <c r="CN3" s="13">
        <f t="shared" si="14"/>
        <v>3</v>
      </c>
      <c r="CO3" s="13">
        <f t="shared" si="14"/>
        <v>3</v>
      </c>
      <c r="CP3" s="13">
        <f t="shared" si="14"/>
        <v>4</v>
      </c>
      <c r="CQ3" s="13">
        <f t="shared" si="14"/>
        <v>4</v>
      </c>
      <c r="CR3" s="13">
        <f t="shared" si="14"/>
        <v>4</v>
      </c>
      <c r="CS3" s="13">
        <f t="shared" si="14"/>
        <v>4</v>
      </c>
      <c r="CT3" s="13">
        <f t="shared" si="14"/>
        <v>4</v>
      </c>
      <c r="CU3" s="13">
        <f t="shared" si="14"/>
        <v>4</v>
      </c>
      <c r="CV3" s="13">
        <f t="shared" si="14"/>
        <v>4</v>
      </c>
      <c r="CW3" s="13">
        <f t="shared" si="14"/>
        <v>4</v>
      </c>
      <c r="CX3" s="13">
        <f t="shared" si="14"/>
        <v>4</v>
      </c>
      <c r="CY3" s="13">
        <f t="shared" si="14"/>
        <v>4</v>
      </c>
      <c r="CZ3" s="13">
        <f t="shared" si="14"/>
        <v>4</v>
      </c>
      <c r="DA3" s="13">
        <f t="shared" si="14"/>
        <v>4</v>
      </c>
      <c r="DB3" s="13">
        <f t="shared" si="14"/>
        <v>4</v>
      </c>
      <c r="DC3" s="13">
        <f t="shared" si="14"/>
        <v>4</v>
      </c>
      <c r="DD3" s="13">
        <f t="shared" si="14"/>
        <v>4</v>
      </c>
      <c r="DE3" s="13">
        <f t="shared" si="14"/>
        <v>4</v>
      </c>
      <c r="DF3" s="13">
        <f t="shared" si="14"/>
        <v>4</v>
      </c>
      <c r="DG3" s="13">
        <f t="shared" si="14"/>
        <v>4</v>
      </c>
      <c r="DH3" s="13">
        <f t="shared" si="14"/>
        <v>4</v>
      </c>
      <c r="DI3" s="13">
        <f t="shared" si="14"/>
        <v>4</v>
      </c>
      <c r="DJ3" s="13">
        <f t="shared" si="14"/>
        <v>4</v>
      </c>
      <c r="DK3" s="13">
        <f t="shared" si="14"/>
        <v>4</v>
      </c>
      <c r="DL3" s="13">
        <f t="shared" si="14"/>
        <v>4</v>
      </c>
      <c r="DM3" s="13">
        <f t="shared" si="14"/>
        <v>4</v>
      </c>
      <c r="DN3" s="13">
        <f t="shared" si="14"/>
        <v>4</v>
      </c>
      <c r="DO3" s="13">
        <f t="shared" si="14"/>
        <v>4</v>
      </c>
      <c r="DP3" s="13">
        <f t="shared" si="14"/>
        <v>4</v>
      </c>
      <c r="DQ3" s="13">
        <f t="shared" si="14"/>
        <v>4</v>
      </c>
      <c r="DR3" s="13">
        <f t="shared" si="14"/>
        <v>4</v>
      </c>
      <c r="DS3" s="13">
        <f t="shared" si="14"/>
        <v>4</v>
      </c>
      <c r="DT3" s="13">
        <f t="shared" si="14"/>
        <v>5</v>
      </c>
      <c r="DU3" s="13">
        <f t="shared" si="14"/>
        <v>5</v>
      </c>
      <c r="DV3" s="13">
        <f t="shared" si="14"/>
        <v>5</v>
      </c>
      <c r="DW3" s="13">
        <f t="shared" si="14"/>
        <v>5</v>
      </c>
      <c r="DX3" s="13">
        <f t="shared" si="14"/>
        <v>5</v>
      </c>
      <c r="DY3" s="13">
        <f t="shared" si="14"/>
        <v>5</v>
      </c>
      <c r="DZ3" s="13">
        <f t="shared" si="14"/>
        <v>5</v>
      </c>
      <c r="EA3" s="13">
        <f t="shared" si="14"/>
        <v>5</v>
      </c>
      <c r="EB3" s="13">
        <f t="shared" si="14"/>
        <v>5</v>
      </c>
      <c r="EC3" s="13">
        <f t="shared" ref="EC3:GN3" si="15">MONTH(EC6)</f>
        <v>5</v>
      </c>
      <c r="ED3" s="13">
        <f t="shared" si="15"/>
        <v>5</v>
      </c>
      <c r="EE3" s="13">
        <f t="shared" si="15"/>
        <v>5</v>
      </c>
      <c r="EF3" s="13">
        <f t="shared" si="15"/>
        <v>5</v>
      </c>
      <c r="EG3" s="13">
        <f t="shared" si="15"/>
        <v>5</v>
      </c>
      <c r="EH3" s="13">
        <f t="shared" si="15"/>
        <v>5</v>
      </c>
      <c r="EI3" s="13">
        <f t="shared" si="15"/>
        <v>5</v>
      </c>
      <c r="EJ3" s="13">
        <f t="shared" si="15"/>
        <v>5</v>
      </c>
      <c r="EK3" s="13">
        <f t="shared" si="15"/>
        <v>5</v>
      </c>
      <c r="EL3" s="13">
        <f t="shared" si="15"/>
        <v>5</v>
      </c>
      <c r="EM3" s="13">
        <f t="shared" si="15"/>
        <v>5</v>
      </c>
      <c r="EN3" s="13">
        <f t="shared" si="15"/>
        <v>5</v>
      </c>
      <c r="EO3" s="13">
        <f t="shared" si="15"/>
        <v>5</v>
      </c>
      <c r="EP3" s="13">
        <f t="shared" si="15"/>
        <v>5</v>
      </c>
      <c r="EQ3" s="13">
        <f t="shared" si="15"/>
        <v>5</v>
      </c>
      <c r="ER3" s="13">
        <f t="shared" si="15"/>
        <v>5</v>
      </c>
      <c r="ES3" s="13">
        <f t="shared" si="15"/>
        <v>5</v>
      </c>
      <c r="ET3" s="13">
        <f t="shared" si="15"/>
        <v>5</v>
      </c>
      <c r="EU3" s="13">
        <f t="shared" si="15"/>
        <v>5</v>
      </c>
      <c r="EV3" s="13">
        <f t="shared" si="15"/>
        <v>5</v>
      </c>
      <c r="EW3" s="13">
        <f t="shared" si="15"/>
        <v>5</v>
      </c>
      <c r="EX3" s="13">
        <f t="shared" si="15"/>
        <v>5</v>
      </c>
      <c r="EY3" s="13">
        <f t="shared" si="15"/>
        <v>6</v>
      </c>
      <c r="EZ3" s="13">
        <f t="shared" si="15"/>
        <v>6</v>
      </c>
      <c r="FA3" s="13">
        <f t="shared" si="15"/>
        <v>6</v>
      </c>
      <c r="FB3" s="13">
        <f t="shared" si="15"/>
        <v>6</v>
      </c>
      <c r="FC3" s="13">
        <f t="shared" si="15"/>
        <v>6</v>
      </c>
      <c r="FD3" s="13">
        <f t="shared" si="15"/>
        <v>6</v>
      </c>
      <c r="FE3" s="13">
        <f t="shared" si="15"/>
        <v>6</v>
      </c>
      <c r="FF3" s="13">
        <f t="shared" si="15"/>
        <v>6</v>
      </c>
      <c r="FG3" s="13">
        <f t="shared" si="15"/>
        <v>6</v>
      </c>
      <c r="FH3" s="13">
        <f t="shared" si="15"/>
        <v>6</v>
      </c>
      <c r="FI3" s="13">
        <f t="shared" si="15"/>
        <v>6</v>
      </c>
      <c r="FJ3" s="13">
        <f t="shared" si="15"/>
        <v>6</v>
      </c>
      <c r="FK3" s="13">
        <f t="shared" si="15"/>
        <v>6</v>
      </c>
      <c r="FL3" s="13">
        <f t="shared" si="15"/>
        <v>6</v>
      </c>
      <c r="FM3" s="13">
        <f t="shared" si="15"/>
        <v>6</v>
      </c>
      <c r="FN3" s="13">
        <f t="shared" si="15"/>
        <v>6</v>
      </c>
      <c r="FO3" s="13">
        <f t="shared" si="15"/>
        <v>6</v>
      </c>
      <c r="FP3" s="13">
        <f t="shared" si="15"/>
        <v>6</v>
      </c>
      <c r="FQ3" s="13">
        <f t="shared" si="15"/>
        <v>6</v>
      </c>
      <c r="FR3" s="13">
        <f t="shared" si="15"/>
        <v>6</v>
      </c>
      <c r="FS3" s="13">
        <f t="shared" si="15"/>
        <v>6</v>
      </c>
      <c r="FT3" s="13">
        <f t="shared" si="15"/>
        <v>6</v>
      </c>
      <c r="FU3" s="13">
        <f t="shared" si="15"/>
        <v>6</v>
      </c>
      <c r="FV3" s="13">
        <f t="shared" si="15"/>
        <v>6</v>
      </c>
      <c r="FW3" s="13">
        <f t="shared" si="15"/>
        <v>6</v>
      </c>
      <c r="FX3" s="13">
        <f t="shared" si="15"/>
        <v>6</v>
      </c>
      <c r="FY3" s="13">
        <f t="shared" si="15"/>
        <v>6</v>
      </c>
      <c r="FZ3" s="13">
        <f t="shared" si="15"/>
        <v>6</v>
      </c>
      <c r="GA3" s="13">
        <f t="shared" si="15"/>
        <v>6</v>
      </c>
      <c r="GB3" s="13">
        <f t="shared" si="15"/>
        <v>6</v>
      </c>
      <c r="GC3" s="13">
        <f t="shared" si="15"/>
        <v>7</v>
      </c>
      <c r="GD3" s="13">
        <f t="shared" si="15"/>
        <v>7</v>
      </c>
      <c r="GE3" s="13">
        <f t="shared" si="15"/>
        <v>7</v>
      </c>
      <c r="GF3" s="13">
        <f t="shared" si="15"/>
        <v>7</v>
      </c>
      <c r="GG3" s="13">
        <f t="shared" si="15"/>
        <v>7</v>
      </c>
      <c r="GH3" s="13">
        <f t="shared" si="15"/>
        <v>7</v>
      </c>
      <c r="GI3" s="13">
        <f t="shared" si="15"/>
        <v>7</v>
      </c>
      <c r="GJ3" s="13">
        <f t="shared" si="15"/>
        <v>7</v>
      </c>
      <c r="GK3" s="13">
        <f t="shared" si="15"/>
        <v>7</v>
      </c>
      <c r="GL3" s="13">
        <f t="shared" si="15"/>
        <v>7</v>
      </c>
      <c r="GM3" s="13">
        <f t="shared" si="15"/>
        <v>7</v>
      </c>
      <c r="GN3" s="13">
        <f t="shared" si="15"/>
        <v>7</v>
      </c>
      <c r="GO3" s="13">
        <f t="shared" ref="GO3:IZ3" si="16">MONTH(GO6)</f>
        <v>7</v>
      </c>
      <c r="GP3" s="13">
        <f t="shared" si="16"/>
        <v>7</v>
      </c>
      <c r="GQ3" s="13">
        <f t="shared" si="16"/>
        <v>7</v>
      </c>
      <c r="GR3" s="13">
        <f t="shared" si="16"/>
        <v>7</v>
      </c>
      <c r="GS3" s="13">
        <f t="shared" si="16"/>
        <v>7</v>
      </c>
      <c r="GT3" s="13">
        <f t="shared" si="16"/>
        <v>7</v>
      </c>
      <c r="GU3" s="13">
        <f t="shared" si="16"/>
        <v>7</v>
      </c>
      <c r="GV3" s="13">
        <f t="shared" si="16"/>
        <v>7</v>
      </c>
      <c r="GW3" s="13">
        <f t="shared" si="16"/>
        <v>7</v>
      </c>
      <c r="GX3" s="13">
        <f t="shared" si="16"/>
        <v>7</v>
      </c>
      <c r="GY3" s="13">
        <f t="shared" si="16"/>
        <v>7</v>
      </c>
      <c r="GZ3" s="13">
        <f t="shared" si="16"/>
        <v>7</v>
      </c>
      <c r="HA3" s="13">
        <f t="shared" si="16"/>
        <v>7</v>
      </c>
      <c r="HB3" s="13">
        <f t="shared" si="16"/>
        <v>7</v>
      </c>
      <c r="HC3" s="13">
        <f t="shared" si="16"/>
        <v>7</v>
      </c>
      <c r="HD3" s="13">
        <f t="shared" si="16"/>
        <v>7</v>
      </c>
      <c r="HE3" s="13">
        <f t="shared" si="16"/>
        <v>7</v>
      </c>
      <c r="HF3" s="13">
        <f t="shared" si="16"/>
        <v>7</v>
      </c>
      <c r="HG3" s="13">
        <f t="shared" si="16"/>
        <v>7</v>
      </c>
      <c r="HH3" s="13">
        <f t="shared" si="16"/>
        <v>8</v>
      </c>
      <c r="HI3" s="13">
        <f t="shared" si="16"/>
        <v>8</v>
      </c>
      <c r="HJ3" s="13">
        <f t="shared" si="16"/>
        <v>8</v>
      </c>
      <c r="HK3" s="13">
        <f t="shared" si="16"/>
        <v>8</v>
      </c>
      <c r="HL3" s="13">
        <f t="shared" si="16"/>
        <v>8</v>
      </c>
      <c r="HM3" s="13">
        <f t="shared" si="16"/>
        <v>8</v>
      </c>
      <c r="HN3" s="13">
        <f t="shared" si="16"/>
        <v>8</v>
      </c>
      <c r="HO3" s="13">
        <f t="shared" si="16"/>
        <v>8</v>
      </c>
      <c r="HP3" s="13">
        <f t="shared" si="16"/>
        <v>8</v>
      </c>
      <c r="HQ3" s="13">
        <f t="shared" si="16"/>
        <v>8</v>
      </c>
      <c r="HR3" s="13">
        <f t="shared" si="16"/>
        <v>8</v>
      </c>
      <c r="HS3" s="13">
        <f t="shared" si="16"/>
        <v>8</v>
      </c>
      <c r="HT3" s="13">
        <f t="shared" si="16"/>
        <v>8</v>
      </c>
      <c r="HU3" s="13">
        <f t="shared" si="16"/>
        <v>8</v>
      </c>
      <c r="HV3" s="13">
        <f t="shared" si="16"/>
        <v>8</v>
      </c>
      <c r="HW3" s="13">
        <f t="shared" si="16"/>
        <v>8</v>
      </c>
      <c r="HX3" s="13">
        <f t="shared" si="16"/>
        <v>8</v>
      </c>
      <c r="HY3" s="13">
        <f t="shared" si="16"/>
        <v>8</v>
      </c>
      <c r="HZ3" s="13">
        <f t="shared" si="16"/>
        <v>8</v>
      </c>
      <c r="IA3" s="13">
        <f t="shared" si="16"/>
        <v>8</v>
      </c>
      <c r="IB3" s="13">
        <f t="shared" si="16"/>
        <v>8</v>
      </c>
      <c r="IC3" s="13">
        <f t="shared" si="16"/>
        <v>8</v>
      </c>
      <c r="ID3" s="13">
        <f t="shared" si="16"/>
        <v>8</v>
      </c>
      <c r="IE3" s="13">
        <f t="shared" si="16"/>
        <v>8</v>
      </c>
      <c r="IF3" s="13">
        <f t="shared" si="16"/>
        <v>8</v>
      </c>
      <c r="IG3" s="13">
        <f t="shared" si="16"/>
        <v>8</v>
      </c>
      <c r="IH3" s="13">
        <f t="shared" si="16"/>
        <v>8</v>
      </c>
      <c r="II3" s="13">
        <f t="shared" si="16"/>
        <v>8</v>
      </c>
      <c r="IJ3" s="13">
        <f t="shared" si="16"/>
        <v>8</v>
      </c>
      <c r="IK3" s="13">
        <f t="shared" si="16"/>
        <v>8</v>
      </c>
      <c r="IL3" s="13">
        <f t="shared" si="16"/>
        <v>8</v>
      </c>
      <c r="IM3" s="13">
        <f t="shared" si="16"/>
        <v>9</v>
      </c>
      <c r="IN3" s="13">
        <f t="shared" si="16"/>
        <v>9</v>
      </c>
      <c r="IO3" s="13">
        <f t="shared" si="16"/>
        <v>9</v>
      </c>
      <c r="IP3" s="13">
        <f t="shared" si="16"/>
        <v>9</v>
      </c>
      <c r="IQ3" s="13">
        <f t="shared" si="16"/>
        <v>9</v>
      </c>
      <c r="IR3" s="13">
        <f t="shared" si="16"/>
        <v>9</v>
      </c>
      <c r="IS3" s="13">
        <f t="shared" si="16"/>
        <v>9</v>
      </c>
      <c r="IT3" s="13">
        <f t="shared" si="16"/>
        <v>9</v>
      </c>
      <c r="IU3" s="13">
        <f t="shared" si="16"/>
        <v>9</v>
      </c>
      <c r="IV3" s="13">
        <f t="shared" si="16"/>
        <v>9</v>
      </c>
      <c r="IW3" s="13">
        <f t="shared" si="16"/>
        <v>9</v>
      </c>
      <c r="IX3" s="13">
        <f t="shared" si="16"/>
        <v>9</v>
      </c>
      <c r="IY3" s="13">
        <f t="shared" si="16"/>
        <v>9</v>
      </c>
      <c r="IZ3" s="13">
        <f t="shared" si="16"/>
        <v>9</v>
      </c>
      <c r="JA3" s="13">
        <f t="shared" ref="JA3:LL3" si="17">MONTH(JA6)</f>
        <v>9</v>
      </c>
      <c r="JB3" s="13">
        <f t="shared" si="17"/>
        <v>9</v>
      </c>
      <c r="JC3" s="13">
        <f t="shared" si="17"/>
        <v>9</v>
      </c>
      <c r="JD3" s="13">
        <f t="shared" si="17"/>
        <v>9</v>
      </c>
      <c r="JE3" s="13">
        <f t="shared" si="17"/>
        <v>9</v>
      </c>
      <c r="JF3" s="13">
        <f t="shared" si="17"/>
        <v>9</v>
      </c>
      <c r="JG3" s="13">
        <f t="shared" si="17"/>
        <v>9</v>
      </c>
      <c r="JH3" s="13">
        <f t="shared" si="17"/>
        <v>9</v>
      </c>
      <c r="JI3" s="13">
        <f t="shared" si="17"/>
        <v>9</v>
      </c>
      <c r="JJ3" s="13">
        <f t="shared" si="17"/>
        <v>9</v>
      </c>
      <c r="JK3" s="13">
        <f t="shared" si="17"/>
        <v>9</v>
      </c>
      <c r="JL3" s="13">
        <f t="shared" si="17"/>
        <v>9</v>
      </c>
      <c r="JM3" s="13">
        <f t="shared" si="17"/>
        <v>9</v>
      </c>
      <c r="JN3" s="13">
        <f t="shared" si="17"/>
        <v>9</v>
      </c>
      <c r="JO3" s="13">
        <f t="shared" si="17"/>
        <v>9</v>
      </c>
      <c r="JP3" s="13">
        <f t="shared" si="17"/>
        <v>9</v>
      </c>
      <c r="JQ3" s="13">
        <f t="shared" si="17"/>
        <v>10</v>
      </c>
      <c r="JR3" s="13">
        <f t="shared" si="17"/>
        <v>10</v>
      </c>
      <c r="JS3" s="13">
        <f t="shared" si="17"/>
        <v>10</v>
      </c>
      <c r="JT3" s="13">
        <f t="shared" si="17"/>
        <v>10</v>
      </c>
      <c r="JU3" s="13">
        <f t="shared" si="17"/>
        <v>10</v>
      </c>
      <c r="JV3" s="13">
        <f t="shared" si="17"/>
        <v>10</v>
      </c>
      <c r="JW3" s="13">
        <f t="shared" si="17"/>
        <v>10</v>
      </c>
      <c r="JX3" s="13">
        <f t="shared" si="17"/>
        <v>10</v>
      </c>
      <c r="JY3" s="13">
        <f t="shared" si="17"/>
        <v>10</v>
      </c>
      <c r="JZ3" s="13">
        <f t="shared" si="17"/>
        <v>10</v>
      </c>
      <c r="KA3" s="13">
        <f t="shared" si="17"/>
        <v>10</v>
      </c>
      <c r="KB3" s="13">
        <f t="shared" si="17"/>
        <v>10</v>
      </c>
      <c r="KC3" s="13">
        <f t="shared" si="17"/>
        <v>10</v>
      </c>
      <c r="KD3" s="13">
        <f t="shared" si="17"/>
        <v>10</v>
      </c>
      <c r="KE3" s="13">
        <f t="shared" si="17"/>
        <v>10</v>
      </c>
      <c r="KF3" s="13">
        <f t="shared" si="17"/>
        <v>10</v>
      </c>
      <c r="KG3" s="13">
        <f t="shared" si="17"/>
        <v>10</v>
      </c>
      <c r="KH3" s="13">
        <f t="shared" si="17"/>
        <v>10</v>
      </c>
      <c r="KI3" s="13">
        <f t="shared" si="17"/>
        <v>10</v>
      </c>
      <c r="KJ3" s="13">
        <f t="shared" si="17"/>
        <v>10</v>
      </c>
      <c r="KK3" s="13">
        <f t="shared" si="17"/>
        <v>10</v>
      </c>
      <c r="KL3" s="13">
        <f t="shared" si="17"/>
        <v>10</v>
      </c>
      <c r="KM3" s="13">
        <f t="shared" si="17"/>
        <v>10</v>
      </c>
      <c r="KN3" s="13">
        <f t="shared" si="17"/>
        <v>10</v>
      </c>
      <c r="KO3" s="13">
        <f t="shared" si="17"/>
        <v>10</v>
      </c>
      <c r="KP3" s="13">
        <f t="shared" si="17"/>
        <v>10</v>
      </c>
      <c r="KQ3" s="13">
        <f t="shared" si="17"/>
        <v>10</v>
      </c>
      <c r="KR3" s="13">
        <f t="shared" si="17"/>
        <v>10</v>
      </c>
      <c r="KS3" s="13">
        <f t="shared" si="17"/>
        <v>10</v>
      </c>
      <c r="KT3" s="13">
        <f t="shared" si="17"/>
        <v>10</v>
      </c>
      <c r="KU3" s="13">
        <f t="shared" si="17"/>
        <v>10</v>
      </c>
      <c r="KV3" s="13">
        <f t="shared" si="17"/>
        <v>11</v>
      </c>
      <c r="KW3" s="13">
        <f t="shared" si="17"/>
        <v>11</v>
      </c>
      <c r="KX3" s="13">
        <f t="shared" si="17"/>
        <v>11</v>
      </c>
      <c r="KY3" s="13">
        <f t="shared" si="17"/>
        <v>11</v>
      </c>
      <c r="KZ3" s="13">
        <f t="shared" si="17"/>
        <v>11</v>
      </c>
      <c r="LA3" s="13">
        <f t="shared" si="17"/>
        <v>11</v>
      </c>
      <c r="LB3" s="13">
        <f t="shared" si="17"/>
        <v>11</v>
      </c>
      <c r="LC3" s="13">
        <f t="shared" si="17"/>
        <v>11</v>
      </c>
      <c r="LD3" s="13">
        <f t="shared" si="17"/>
        <v>11</v>
      </c>
      <c r="LE3" s="13">
        <f t="shared" si="17"/>
        <v>11</v>
      </c>
      <c r="LF3" s="13">
        <f t="shared" si="17"/>
        <v>11</v>
      </c>
      <c r="LG3" s="13">
        <f t="shared" si="17"/>
        <v>11</v>
      </c>
      <c r="LH3" s="13">
        <f t="shared" si="17"/>
        <v>11</v>
      </c>
      <c r="LI3" s="13">
        <f t="shared" si="17"/>
        <v>11</v>
      </c>
      <c r="LJ3" s="13">
        <f t="shared" si="17"/>
        <v>11</v>
      </c>
      <c r="LK3" s="13">
        <f t="shared" si="17"/>
        <v>11</v>
      </c>
      <c r="LL3" s="13">
        <f t="shared" si="17"/>
        <v>11</v>
      </c>
      <c r="LM3" s="13">
        <f t="shared" ref="LM3:ND3" si="18">MONTH(LM6)</f>
        <v>11</v>
      </c>
      <c r="LN3" s="13">
        <f t="shared" si="18"/>
        <v>11</v>
      </c>
      <c r="LO3" s="13">
        <f t="shared" si="18"/>
        <v>11</v>
      </c>
      <c r="LP3" s="13">
        <f t="shared" si="18"/>
        <v>11</v>
      </c>
      <c r="LQ3" s="13">
        <f t="shared" si="18"/>
        <v>11</v>
      </c>
      <c r="LR3" s="13">
        <f t="shared" si="18"/>
        <v>11</v>
      </c>
      <c r="LS3" s="13">
        <f t="shared" si="18"/>
        <v>11</v>
      </c>
      <c r="LT3" s="13">
        <f t="shared" si="18"/>
        <v>11</v>
      </c>
      <c r="LU3" s="13">
        <f t="shared" si="18"/>
        <v>11</v>
      </c>
      <c r="LV3" s="13">
        <f t="shared" si="18"/>
        <v>11</v>
      </c>
      <c r="LW3" s="13">
        <f t="shared" si="18"/>
        <v>11</v>
      </c>
      <c r="LX3" s="13">
        <f t="shared" si="18"/>
        <v>11</v>
      </c>
      <c r="LY3" s="13">
        <f t="shared" si="18"/>
        <v>11</v>
      </c>
      <c r="LZ3" s="13">
        <f t="shared" si="18"/>
        <v>12</v>
      </c>
      <c r="MA3" s="13">
        <f t="shared" si="18"/>
        <v>12</v>
      </c>
      <c r="MB3" s="13">
        <f t="shared" si="18"/>
        <v>12</v>
      </c>
      <c r="MC3" s="13">
        <f t="shared" si="18"/>
        <v>12</v>
      </c>
      <c r="MD3" s="13">
        <f t="shared" si="18"/>
        <v>12</v>
      </c>
      <c r="ME3" s="13">
        <f t="shared" si="18"/>
        <v>12</v>
      </c>
      <c r="MF3" s="13">
        <f t="shared" si="18"/>
        <v>12</v>
      </c>
      <c r="MG3" s="13">
        <f t="shared" si="18"/>
        <v>12</v>
      </c>
      <c r="MH3" s="13">
        <f t="shared" si="18"/>
        <v>12</v>
      </c>
      <c r="MI3" s="13">
        <f t="shared" si="18"/>
        <v>12</v>
      </c>
      <c r="MJ3" s="13">
        <f t="shared" si="18"/>
        <v>12</v>
      </c>
      <c r="MK3" s="13">
        <f t="shared" si="18"/>
        <v>12</v>
      </c>
      <c r="ML3" s="13">
        <f t="shared" si="18"/>
        <v>12</v>
      </c>
      <c r="MM3" s="13">
        <f t="shared" si="18"/>
        <v>12</v>
      </c>
      <c r="MN3" s="13">
        <f t="shared" si="18"/>
        <v>12</v>
      </c>
      <c r="MO3" s="13">
        <f t="shared" si="18"/>
        <v>12</v>
      </c>
      <c r="MP3" s="13">
        <f t="shared" si="18"/>
        <v>12</v>
      </c>
      <c r="MQ3" s="13">
        <f t="shared" si="18"/>
        <v>12</v>
      </c>
      <c r="MR3" s="13">
        <f t="shared" si="18"/>
        <v>12</v>
      </c>
      <c r="MS3" s="13">
        <f t="shared" si="18"/>
        <v>12</v>
      </c>
      <c r="MT3" s="13">
        <f t="shared" si="18"/>
        <v>12</v>
      </c>
      <c r="MU3" s="13">
        <f t="shared" si="18"/>
        <v>12</v>
      </c>
      <c r="MV3" s="13">
        <f t="shared" si="18"/>
        <v>12</v>
      </c>
      <c r="MW3" s="13">
        <f t="shared" si="18"/>
        <v>12</v>
      </c>
      <c r="MX3" s="13">
        <f t="shared" si="18"/>
        <v>12</v>
      </c>
      <c r="MY3" s="13">
        <f t="shared" si="18"/>
        <v>12</v>
      </c>
      <c r="MZ3" s="13">
        <f t="shared" si="18"/>
        <v>12</v>
      </c>
      <c r="NA3" s="13">
        <f t="shared" si="18"/>
        <v>12</v>
      </c>
      <c r="NB3" s="13">
        <f t="shared" si="18"/>
        <v>12</v>
      </c>
      <c r="NC3" s="13">
        <f t="shared" si="18"/>
        <v>12</v>
      </c>
      <c r="ND3" s="13">
        <f t="shared" si="18"/>
        <v>12</v>
      </c>
    </row>
    <row r="4" spans="1:369" x14ac:dyDescent="0.25">
      <c r="A4" s="10"/>
      <c r="B4" s="10"/>
      <c r="C4" s="10"/>
      <c r="D4" s="13" t="str">
        <f>TEXT(D6,"jjjj")</f>
        <v>mercredi</v>
      </c>
      <c r="E4" s="13" t="str">
        <f t="shared" ref="E4:BP4" si="19">TEXT(E6,"jjjj")</f>
        <v>jeudi</v>
      </c>
      <c r="F4" s="13" t="str">
        <f t="shared" si="19"/>
        <v>vendredi</v>
      </c>
      <c r="G4" s="13" t="str">
        <f t="shared" si="19"/>
        <v>samedi</v>
      </c>
      <c r="H4" s="13" t="str">
        <f t="shared" si="19"/>
        <v>dimanche</v>
      </c>
      <c r="I4" s="13" t="str">
        <f t="shared" si="19"/>
        <v>lundi</v>
      </c>
      <c r="J4" s="13" t="str">
        <f t="shared" si="19"/>
        <v>mardi</v>
      </c>
      <c r="K4" s="13" t="str">
        <f t="shared" si="19"/>
        <v>mercredi</v>
      </c>
      <c r="L4" s="13" t="str">
        <f t="shared" si="19"/>
        <v>jeudi</v>
      </c>
      <c r="M4" s="13" t="str">
        <f t="shared" si="19"/>
        <v>vendredi</v>
      </c>
      <c r="N4" s="13" t="str">
        <f t="shared" si="19"/>
        <v>samedi</v>
      </c>
      <c r="O4" s="13" t="str">
        <f t="shared" si="19"/>
        <v>dimanche</v>
      </c>
      <c r="P4" s="13" t="str">
        <f t="shared" si="19"/>
        <v>lundi</v>
      </c>
      <c r="Q4" s="13" t="str">
        <f t="shared" si="19"/>
        <v>mardi</v>
      </c>
      <c r="R4" s="13" t="str">
        <f t="shared" si="19"/>
        <v>mercredi</v>
      </c>
      <c r="S4" s="13" t="str">
        <f t="shared" si="19"/>
        <v>jeudi</v>
      </c>
      <c r="T4" s="13" t="str">
        <f t="shared" si="19"/>
        <v>vendredi</v>
      </c>
      <c r="U4" s="13" t="str">
        <f t="shared" si="19"/>
        <v>samedi</v>
      </c>
      <c r="V4" s="13" t="str">
        <f t="shared" si="19"/>
        <v>dimanche</v>
      </c>
      <c r="W4" s="13" t="str">
        <f t="shared" si="19"/>
        <v>lundi</v>
      </c>
      <c r="X4" s="13" t="str">
        <f t="shared" si="19"/>
        <v>mardi</v>
      </c>
      <c r="Y4" s="13" t="str">
        <f t="shared" si="19"/>
        <v>mercredi</v>
      </c>
      <c r="Z4" s="13" t="str">
        <f t="shared" si="19"/>
        <v>jeudi</v>
      </c>
      <c r="AA4" s="13" t="str">
        <f t="shared" si="19"/>
        <v>vendredi</v>
      </c>
      <c r="AB4" s="13" t="str">
        <f t="shared" si="19"/>
        <v>samedi</v>
      </c>
      <c r="AC4" s="13" t="str">
        <f t="shared" si="19"/>
        <v>dimanche</v>
      </c>
      <c r="AD4" s="13" t="str">
        <f t="shared" si="19"/>
        <v>lundi</v>
      </c>
      <c r="AE4" s="13" t="str">
        <f t="shared" si="19"/>
        <v>mardi</v>
      </c>
      <c r="AF4" s="13" t="str">
        <f t="shared" si="19"/>
        <v>mercredi</v>
      </c>
      <c r="AG4" s="13" t="str">
        <f t="shared" si="19"/>
        <v>jeudi</v>
      </c>
      <c r="AH4" s="13" t="str">
        <f t="shared" si="19"/>
        <v>vendredi</v>
      </c>
      <c r="AI4" s="13" t="str">
        <f t="shared" si="19"/>
        <v>samedi</v>
      </c>
      <c r="AJ4" s="13" t="str">
        <f t="shared" si="19"/>
        <v>dimanche</v>
      </c>
      <c r="AK4" s="13" t="str">
        <f t="shared" si="19"/>
        <v>lundi</v>
      </c>
      <c r="AL4" s="13" t="str">
        <f t="shared" si="19"/>
        <v>mardi</v>
      </c>
      <c r="AM4" s="13" t="str">
        <f t="shared" si="19"/>
        <v>mercredi</v>
      </c>
      <c r="AN4" s="13" t="str">
        <f t="shared" si="19"/>
        <v>jeudi</v>
      </c>
      <c r="AO4" s="13" t="str">
        <f t="shared" si="19"/>
        <v>vendredi</v>
      </c>
      <c r="AP4" s="13" t="str">
        <f t="shared" si="19"/>
        <v>samedi</v>
      </c>
      <c r="AQ4" s="13" t="str">
        <f t="shared" si="19"/>
        <v>dimanche</v>
      </c>
      <c r="AR4" s="13" t="str">
        <f t="shared" si="19"/>
        <v>lundi</v>
      </c>
      <c r="AS4" s="13" t="str">
        <f t="shared" si="19"/>
        <v>mardi</v>
      </c>
      <c r="AT4" s="13" t="str">
        <f t="shared" si="19"/>
        <v>mercredi</v>
      </c>
      <c r="AU4" s="13" t="str">
        <f t="shared" si="19"/>
        <v>jeudi</v>
      </c>
      <c r="AV4" s="13" t="str">
        <f t="shared" si="19"/>
        <v>vendredi</v>
      </c>
      <c r="AW4" s="13" t="str">
        <f t="shared" si="19"/>
        <v>samedi</v>
      </c>
      <c r="AX4" s="13" t="str">
        <f t="shared" si="19"/>
        <v>dimanche</v>
      </c>
      <c r="AY4" s="13" t="str">
        <f t="shared" si="19"/>
        <v>lundi</v>
      </c>
      <c r="AZ4" s="13" t="str">
        <f t="shared" si="19"/>
        <v>mardi</v>
      </c>
      <c r="BA4" s="13" t="str">
        <f t="shared" si="19"/>
        <v>mercredi</v>
      </c>
      <c r="BB4" s="13" t="str">
        <f t="shared" si="19"/>
        <v>jeudi</v>
      </c>
      <c r="BC4" s="13" t="str">
        <f t="shared" si="19"/>
        <v>vendredi</v>
      </c>
      <c r="BD4" s="13" t="str">
        <f t="shared" si="19"/>
        <v>samedi</v>
      </c>
      <c r="BE4" s="13" t="str">
        <f t="shared" si="19"/>
        <v>dimanche</v>
      </c>
      <c r="BF4" s="13" t="str">
        <f t="shared" si="19"/>
        <v>lundi</v>
      </c>
      <c r="BG4" s="13" t="str">
        <f t="shared" si="19"/>
        <v>mardi</v>
      </c>
      <c r="BH4" s="13" t="str">
        <f t="shared" si="19"/>
        <v>mercredi</v>
      </c>
      <c r="BI4" s="13" t="str">
        <f t="shared" si="19"/>
        <v>jeudi</v>
      </c>
      <c r="BJ4" s="13" t="str">
        <f t="shared" si="19"/>
        <v>vendredi</v>
      </c>
      <c r="BK4" s="13" t="str">
        <f t="shared" si="19"/>
        <v>samedi</v>
      </c>
      <c r="BL4" s="13" t="str">
        <f t="shared" si="19"/>
        <v>dimanche</v>
      </c>
      <c r="BM4" s="13" t="str">
        <f t="shared" si="19"/>
        <v>lundi</v>
      </c>
      <c r="BN4" s="13" t="str">
        <f t="shared" si="19"/>
        <v>mardi</v>
      </c>
      <c r="BO4" s="13" t="str">
        <f t="shared" si="19"/>
        <v>mercredi</v>
      </c>
      <c r="BP4" s="13" t="str">
        <f t="shared" si="19"/>
        <v>jeudi</v>
      </c>
      <c r="BQ4" s="13" t="str">
        <f t="shared" ref="BQ4:EB4" si="20">TEXT(BQ6,"jjjj")</f>
        <v>vendredi</v>
      </c>
      <c r="BR4" s="13" t="str">
        <f t="shared" si="20"/>
        <v>samedi</v>
      </c>
      <c r="BS4" s="13" t="str">
        <f t="shared" si="20"/>
        <v>dimanche</v>
      </c>
      <c r="BT4" s="13" t="str">
        <f t="shared" si="20"/>
        <v>lundi</v>
      </c>
      <c r="BU4" s="13" t="str">
        <f t="shared" si="20"/>
        <v>mardi</v>
      </c>
      <c r="BV4" s="13" t="str">
        <f t="shared" si="20"/>
        <v>mercredi</v>
      </c>
      <c r="BW4" s="13" t="str">
        <f t="shared" si="20"/>
        <v>jeudi</v>
      </c>
      <c r="BX4" s="13" t="str">
        <f t="shared" si="20"/>
        <v>vendredi</v>
      </c>
      <c r="BY4" s="13" t="str">
        <f t="shared" si="20"/>
        <v>samedi</v>
      </c>
      <c r="BZ4" s="13" t="str">
        <f t="shared" si="20"/>
        <v>dimanche</v>
      </c>
      <c r="CA4" s="13" t="str">
        <f t="shared" si="20"/>
        <v>lundi</v>
      </c>
      <c r="CB4" s="13" t="str">
        <f t="shared" si="20"/>
        <v>mardi</v>
      </c>
      <c r="CC4" s="13" t="str">
        <f t="shared" si="20"/>
        <v>mercredi</v>
      </c>
      <c r="CD4" s="13" t="str">
        <f t="shared" si="20"/>
        <v>jeudi</v>
      </c>
      <c r="CE4" s="13" t="str">
        <f t="shared" si="20"/>
        <v>vendredi</v>
      </c>
      <c r="CF4" s="13" t="str">
        <f t="shared" si="20"/>
        <v>samedi</v>
      </c>
      <c r="CG4" s="13" t="str">
        <f t="shared" si="20"/>
        <v>dimanche</v>
      </c>
      <c r="CH4" s="13" t="str">
        <f t="shared" si="20"/>
        <v>lundi</v>
      </c>
      <c r="CI4" s="13" t="str">
        <f t="shared" si="20"/>
        <v>mardi</v>
      </c>
      <c r="CJ4" s="13" t="str">
        <f t="shared" si="20"/>
        <v>mercredi</v>
      </c>
      <c r="CK4" s="13" t="str">
        <f t="shared" si="20"/>
        <v>jeudi</v>
      </c>
      <c r="CL4" s="13" t="str">
        <f t="shared" si="20"/>
        <v>vendredi</v>
      </c>
      <c r="CM4" s="13" t="str">
        <f t="shared" si="20"/>
        <v>samedi</v>
      </c>
      <c r="CN4" s="13" t="str">
        <f t="shared" si="20"/>
        <v>dimanche</v>
      </c>
      <c r="CO4" s="13" t="str">
        <f t="shared" si="20"/>
        <v>lundi</v>
      </c>
      <c r="CP4" s="13" t="str">
        <f t="shared" si="20"/>
        <v>mardi</v>
      </c>
      <c r="CQ4" s="13" t="str">
        <f t="shared" si="20"/>
        <v>mercredi</v>
      </c>
      <c r="CR4" s="13" t="str">
        <f t="shared" si="20"/>
        <v>jeudi</v>
      </c>
      <c r="CS4" s="13" t="str">
        <f t="shared" si="20"/>
        <v>vendredi</v>
      </c>
      <c r="CT4" s="13" t="str">
        <f t="shared" si="20"/>
        <v>samedi</v>
      </c>
      <c r="CU4" s="13" t="str">
        <f t="shared" si="20"/>
        <v>dimanche</v>
      </c>
      <c r="CV4" s="13" t="str">
        <f t="shared" si="20"/>
        <v>lundi</v>
      </c>
      <c r="CW4" s="13" t="str">
        <f t="shared" si="20"/>
        <v>mardi</v>
      </c>
      <c r="CX4" s="13" t="str">
        <f t="shared" si="20"/>
        <v>mercredi</v>
      </c>
      <c r="CY4" s="13" t="str">
        <f t="shared" si="20"/>
        <v>jeudi</v>
      </c>
      <c r="CZ4" s="13" t="str">
        <f t="shared" si="20"/>
        <v>vendredi</v>
      </c>
      <c r="DA4" s="13" t="str">
        <f t="shared" si="20"/>
        <v>samedi</v>
      </c>
      <c r="DB4" s="13" t="str">
        <f t="shared" si="20"/>
        <v>dimanche</v>
      </c>
      <c r="DC4" s="13" t="str">
        <f t="shared" si="20"/>
        <v>lundi</v>
      </c>
      <c r="DD4" s="13" t="str">
        <f t="shared" si="20"/>
        <v>mardi</v>
      </c>
      <c r="DE4" s="13" t="str">
        <f t="shared" si="20"/>
        <v>mercredi</v>
      </c>
      <c r="DF4" s="13" t="str">
        <f t="shared" si="20"/>
        <v>jeudi</v>
      </c>
      <c r="DG4" s="13" t="str">
        <f t="shared" si="20"/>
        <v>vendredi</v>
      </c>
      <c r="DH4" s="13" t="str">
        <f t="shared" si="20"/>
        <v>samedi</v>
      </c>
      <c r="DI4" s="13" t="str">
        <f t="shared" si="20"/>
        <v>dimanche</v>
      </c>
      <c r="DJ4" s="13" t="str">
        <f t="shared" si="20"/>
        <v>lundi</v>
      </c>
      <c r="DK4" s="13" t="str">
        <f t="shared" si="20"/>
        <v>mardi</v>
      </c>
      <c r="DL4" s="13" t="str">
        <f t="shared" si="20"/>
        <v>mercredi</v>
      </c>
      <c r="DM4" s="13" t="str">
        <f t="shared" si="20"/>
        <v>jeudi</v>
      </c>
      <c r="DN4" s="13" t="str">
        <f t="shared" si="20"/>
        <v>vendredi</v>
      </c>
      <c r="DO4" s="13" t="str">
        <f t="shared" si="20"/>
        <v>samedi</v>
      </c>
      <c r="DP4" s="13" t="str">
        <f t="shared" si="20"/>
        <v>dimanche</v>
      </c>
      <c r="DQ4" s="13" t="str">
        <f t="shared" si="20"/>
        <v>lundi</v>
      </c>
      <c r="DR4" s="13" t="str">
        <f t="shared" si="20"/>
        <v>mardi</v>
      </c>
      <c r="DS4" s="13" t="str">
        <f t="shared" si="20"/>
        <v>mercredi</v>
      </c>
      <c r="DT4" s="13" t="str">
        <f t="shared" si="20"/>
        <v>jeudi</v>
      </c>
      <c r="DU4" s="13" t="str">
        <f t="shared" si="20"/>
        <v>vendredi</v>
      </c>
      <c r="DV4" s="13" t="str">
        <f t="shared" si="20"/>
        <v>samedi</v>
      </c>
      <c r="DW4" s="13" t="str">
        <f t="shared" si="20"/>
        <v>dimanche</v>
      </c>
      <c r="DX4" s="13" t="str">
        <f t="shared" si="20"/>
        <v>lundi</v>
      </c>
      <c r="DY4" s="13" t="str">
        <f t="shared" si="20"/>
        <v>mardi</v>
      </c>
      <c r="DZ4" s="13" t="str">
        <f t="shared" si="20"/>
        <v>mercredi</v>
      </c>
      <c r="EA4" s="13" t="str">
        <f t="shared" si="20"/>
        <v>jeudi</v>
      </c>
      <c r="EB4" s="13" t="str">
        <f t="shared" si="20"/>
        <v>vendredi</v>
      </c>
      <c r="EC4" s="13" t="str">
        <f t="shared" ref="EC4:GN4" si="21">TEXT(EC6,"jjjj")</f>
        <v>samedi</v>
      </c>
      <c r="ED4" s="13" t="str">
        <f t="shared" si="21"/>
        <v>dimanche</v>
      </c>
      <c r="EE4" s="13" t="str">
        <f t="shared" si="21"/>
        <v>lundi</v>
      </c>
      <c r="EF4" s="13" t="str">
        <f t="shared" si="21"/>
        <v>mardi</v>
      </c>
      <c r="EG4" s="13" t="str">
        <f t="shared" si="21"/>
        <v>mercredi</v>
      </c>
      <c r="EH4" s="13" t="str">
        <f t="shared" si="21"/>
        <v>jeudi</v>
      </c>
      <c r="EI4" s="13" t="str">
        <f t="shared" si="21"/>
        <v>vendredi</v>
      </c>
      <c r="EJ4" s="13" t="str">
        <f t="shared" si="21"/>
        <v>samedi</v>
      </c>
      <c r="EK4" s="13" t="str">
        <f t="shared" si="21"/>
        <v>dimanche</v>
      </c>
      <c r="EL4" s="13" t="str">
        <f t="shared" si="21"/>
        <v>lundi</v>
      </c>
      <c r="EM4" s="13" t="str">
        <f t="shared" si="21"/>
        <v>mardi</v>
      </c>
      <c r="EN4" s="13" t="str">
        <f t="shared" si="21"/>
        <v>mercredi</v>
      </c>
      <c r="EO4" s="13" t="str">
        <f t="shared" si="21"/>
        <v>jeudi</v>
      </c>
      <c r="EP4" s="13" t="str">
        <f t="shared" si="21"/>
        <v>vendredi</v>
      </c>
      <c r="EQ4" s="13" t="str">
        <f t="shared" si="21"/>
        <v>samedi</v>
      </c>
      <c r="ER4" s="13" t="str">
        <f t="shared" si="21"/>
        <v>dimanche</v>
      </c>
      <c r="ES4" s="13" t="str">
        <f t="shared" si="21"/>
        <v>lundi</v>
      </c>
      <c r="ET4" s="13" t="str">
        <f t="shared" si="21"/>
        <v>mardi</v>
      </c>
      <c r="EU4" s="13" t="str">
        <f t="shared" si="21"/>
        <v>mercredi</v>
      </c>
      <c r="EV4" s="13" t="str">
        <f t="shared" si="21"/>
        <v>jeudi</v>
      </c>
      <c r="EW4" s="13" t="str">
        <f t="shared" si="21"/>
        <v>vendredi</v>
      </c>
      <c r="EX4" s="13" t="str">
        <f t="shared" si="21"/>
        <v>samedi</v>
      </c>
      <c r="EY4" s="13" t="str">
        <f t="shared" si="21"/>
        <v>dimanche</v>
      </c>
      <c r="EZ4" s="13" t="str">
        <f t="shared" si="21"/>
        <v>lundi</v>
      </c>
      <c r="FA4" s="13" t="str">
        <f t="shared" si="21"/>
        <v>mardi</v>
      </c>
      <c r="FB4" s="13" t="str">
        <f t="shared" si="21"/>
        <v>mercredi</v>
      </c>
      <c r="FC4" s="13" t="str">
        <f t="shared" si="21"/>
        <v>jeudi</v>
      </c>
      <c r="FD4" s="13" t="str">
        <f t="shared" si="21"/>
        <v>vendredi</v>
      </c>
      <c r="FE4" s="13" t="str">
        <f t="shared" si="21"/>
        <v>samedi</v>
      </c>
      <c r="FF4" s="13" t="str">
        <f t="shared" si="21"/>
        <v>dimanche</v>
      </c>
      <c r="FG4" s="13" t="str">
        <f t="shared" si="21"/>
        <v>lundi</v>
      </c>
      <c r="FH4" s="13" t="str">
        <f t="shared" si="21"/>
        <v>mardi</v>
      </c>
      <c r="FI4" s="13" t="str">
        <f t="shared" si="21"/>
        <v>mercredi</v>
      </c>
      <c r="FJ4" s="13" t="str">
        <f t="shared" si="21"/>
        <v>jeudi</v>
      </c>
      <c r="FK4" s="13" t="str">
        <f t="shared" si="21"/>
        <v>vendredi</v>
      </c>
      <c r="FL4" s="13" t="str">
        <f t="shared" si="21"/>
        <v>samedi</v>
      </c>
      <c r="FM4" s="13" t="str">
        <f t="shared" si="21"/>
        <v>dimanche</v>
      </c>
      <c r="FN4" s="13" t="str">
        <f t="shared" si="21"/>
        <v>lundi</v>
      </c>
      <c r="FO4" s="13" t="str">
        <f t="shared" si="21"/>
        <v>mardi</v>
      </c>
      <c r="FP4" s="13" t="str">
        <f t="shared" si="21"/>
        <v>mercredi</v>
      </c>
      <c r="FQ4" s="13" t="str">
        <f t="shared" si="21"/>
        <v>jeudi</v>
      </c>
      <c r="FR4" s="13" t="str">
        <f t="shared" si="21"/>
        <v>vendredi</v>
      </c>
      <c r="FS4" s="13" t="str">
        <f t="shared" si="21"/>
        <v>samedi</v>
      </c>
      <c r="FT4" s="13" t="str">
        <f t="shared" si="21"/>
        <v>dimanche</v>
      </c>
      <c r="FU4" s="13" t="str">
        <f t="shared" si="21"/>
        <v>lundi</v>
      </c>
      <c r="FV4" s="13" t="str">
        <f t="shared" si="21"/>
        <v>mardi</v>
      </c>
      <c r="FW4" s="13" t="str">
        <f t="shared" si="21"/>
        <v>mercredi</v>
      </c>
      <c r="FX4" s="13" t="str">
        <f t="shared" si="21"/>
        <v>jeudi</v>
      </c>
      <c r="FY4" s="13" t="str">
        <f t="shared" si="21"/>
        <v>vendredi</v>
      </c>
      <c r="FZ4" s="13" t="str">
        <f t="shared" si="21"/>
        <v>samedi</v>
      </c>
      <c r="GA4" s="13" t="str">
        <f t="shared" si="21"/>
        <v>dimanche</v>
      </c>
      <c r="GB4" s="13" t="str">
        <f t="shared" si="21"/>
        <v>lundi</v>
      </c>
      <c r="GC4" s="13" t="str">
        <f t="shared" si="21"/>
        <v>mardi</v>
      </c>
      <c r="GD4" s="13" t="str">
        <f t="shared" si="21"/>
        <v>mercredi</v>
      </c>
      <c r="GE4" s="13" t="str">
        <f t="shared" si="21"/>
        <v>jeudi</v>
      </c>
      <c r="GF4" s="13" t="str">
        <f t="shared" si="21"/>
        <v>vendredi</v>
      </c>
      <c r="GG4" s="13" t="str">
        <f t="shared" si="21"/>
        <v>samedi</v>
      </c>
      <c r="GH4" s="13" t="str">
        <f t="shared" si="21"/>
        <v>dimanche</v>
      </c>
      <c r="GI4" s="13" t="str">
        <f t="shared" si="21"/>
        <v>lundi</v>
      </c>
      <c r="GJ4" s="13" t="str">
        <f t="shared" si="21"/>
        <v>mardi</v>
      </c>
      <c r="GK4" s="13" t="str">
        <f t="shared" si="21"/>
        <v>mercredi</v>
      </c>
      <c r="GL4" s="13" t="str">
        <f t="shared" si="21"/>
        <v>jeudi</v>
      </c>
      <c r="GM4" s="13" t="str">
        <f t="shared" si="21"/>
        <v>vendredi</v>
      </c>
      <c r="GN4" s="13" t="str">
        <f t="shared" si="21"/>
        <v>samedi</v>
      </c>
      <c r="GO4" s="13" t="str">
        <f t="shared" ref="GO4:IZ4" si="22">TEXT(GO6,"jjjj")</f>
        <v>dimanche</v>
      </c>
      <c r="GP4" s="13" t="str">
        <f t="shared" si="22"/>
        <v>lundi</v>
      </c>
      <c r="GQ4" s="13" t="str">
        <f t="shared" si="22"/>
        <v>mardi</v>
      </c>
      <c r="GR4" s="13" t="str">
        <f t="shared" si="22"/>
        <v>mercredi</v>
      </c>
      <c r="GS4" s="13" t="str">
        <f t="shared" si="22"/>
        <v>jeudi</v>
      </c>
      <c r="GT4" s="13" t="str">
        <f t="shared" si="22"/>
        <v>vendredi</v>
      </c>
      <c r="GU4" s="13" t="str">
        <f t="shared" si="22"/>
        <v>samedi</v>
      </c>
      <c r="GV4" s="13" t="str">
        <f t="shared" si="22"/>
        <v>dimanche</v>
      </c>
      <c r="GW4" s="13" t="str">
        <f t="shared" si="22"/>
        <v>lundi</v>
      </c>
      <c r="GX4" s="13" t="str">
        <f t="shared" si="22"/>
        <v>mardi</v>
      </c>
      <c r="GY4" s="13" t="str">
        <f t="shared" si="22"/>
        <v>mercredi</v>
      </c>
      <c r="GZ4" s="13" t="str">
        <f t="shared" si="22"/>
        <v>jeudi</v>
      </c>
      <c r="HA4" s="13" t="str">
        <f t="shared" si="22"/>
        <v>vendredi</v>
      </c>
      <c r="HB4" s="13" t="str">
        <f t="shared" si="22"/>
        <v>samedi</v>
      </c>
      <c r="HC4" s="13" t="str">
        <f t="shared" si="22"/>
        <v>dimanche</v>
      </c>
      <c r="HD4" s="13" t="str">
        <f t="shared" si="22"/>
        <v>lundi</v>
      </c>
      <c r="HE4" s="13" t="str">
        <f t="shared" si="22"/>
        <v>mardi</v>
      </c>
      <c r="HF4" s="13" t="str">
        <f t="shared" si="22"/>
        <v>mercredi</v>
      </c>
      <c r="HG4" s="13" t="str">
        <f t="shared" si="22"/>
        <v>jeudi</v>
      </c>
      <c r="HH4" s="13" t="str">
        <f t="shared" si="22"/>
        <v>vendredi</v>
      </c>
      <c r="HI4" s="13" t="str">
        <f t="shared" si="22"/>
        <v>samedi</v>
      </c>
      <c r="HJ4" s="13" t="str">
        <f t="shared" si="22"/>
        <v>dimanche</v>
      </c>
      <c r="HK4" s="13" t="str">
        <f t="shared" si="22"/>
        <v>lundi</v>
      </c>
      <c r="HL4" s="13" t="str">
        <f t="shared" si="22"/>
        <v>mardi</v>
      </c>
      <c r="HM4" s="13" t="str">
        <f t="shared" si="22"/>
        <v>mercredi</v>
      </c>
      <c r="HN4" s="13" t="str">
        <f t="shared" si="22"/>
        <v>jeudi</v>
      </c>
      <c r="HO4" s="13" t="str">
        <f t="shared" si="22"/>
        <v>vendredi</v>
      </c>
      <c r="HP4" s="13" t="str">
        <f t="shared" si="22"/>
        <v>samedi</v>
      </c>
      <c r="HQ4" s="13" t="str">
        <f t="shared" si="22"/>
        <v>dimanche</v>
      </c>
      <c r="HR4" s="13" t="str">
        <f t="shared" si="22"/>
        <v>lundi</v>
      </c>
      <c r="HS4" s="13" t="str">
        <f t="shared" si="22"/>
        <v>mardi</v>
      </c>
      <c r="HT4" s="13" t="str">
        <f t="shared" si="22"/>
        <v>mercredi</v>
      </c>
      <c r="HU4" s="13" t="str">
        <f t="shared" si="22"/>
        <v>jeudi</v>
      </c>
      <c r="HV4" s="13" t="str">
        <f t="shared" si="22"/>
        <v>vendredi</v>
      </c>
      <c r="HW4" s="13" t="str">
        <f t="shared" si="22"/>
        <v>samedi</v>
      </c>
      <c r="HX4" s="13" t="str">
        <f t="shared" si="22"/>
        <v>dimanche</v>
      </c>
      <c r="HY4" s="13" t="str">
        <f t="shared" si="22"/>
        <v>lundi</v>
      </c>
      <c r="HZ4" s="13" t="str">
        <f t="shared" si="22"/>
        <v>mardi</v>
      </c>
      <c r="IA4" s="13" t="str">
        <f t="shared" si="22"/>
        <v>mercredi</v>
      </c>
      <c r="IB4" s="13" t="str">
        <f t="shared" si="22"/>
        <v>jeudi</v>
      </c>
      <c r="IC4" s="13" t="str">
        <f t="shared" si="22"/>
        <v>vendredi</v>
      </c>
      <c r="ID4" s="13" t="str">
        <f t="shared" si="22"/>
        <v>samedi</v>
      </c>
      <c r="IE4" s="13" t="str">
        <f t="shared" si="22"/>
        <v>dimanche</v>
      </c>
      <c r="IF4" s="13" t="str">
        <f t="shared" si="22"/>
        <v>lundi</v>
      </c>
      <c r="IG4" s="13" t="str">
        <f t="shared" si="22"/>
        <v>mardi</v>
      </c>
      <c r="IH4" s="13" t="str">
        <f t="shared" si="22"/>
        <v>mercredi</v>
      </c>
      <c r="II4" s="13" t="str">
        <f t="shared" si="22"/>
        <v>jeudi</v>
      </c>
      <c r="IJ4" s="13" t="str">
        <f t="shared" si="22"/>
        <v>vendredi</v>
      </c>
      <c r="IK4" s="13" t="str">
        <f t="shared" si="22"/>
        <v>samedi</v>
      </c>
      <c r="IL4" s="13" t="str">
        <f t="shared" si="22"/>
        <v>dimanche</v>
      </c>
      <c r="IM4" s="13" t="str">
        <f t="shared" si="22"/>
        <v>lundi</v>
      </c>
      <c r="IN4" s="13" t="str">
        <f t="shared" si="22"/>
        <v>mardi</v>
      </c>
      <c r="IO4" s="13" t="str">
        <f t="shared" si="22"/>
        <v>mercredi</v>
      </c>
      <c r="IP4" s="13" t="str">
        <f t="shared" si="22"/>
        <v>jeudi</v>
      </c>
      <c r="IQ4" s="13" t="str">
        <f t="shared" si="22"/>
        <v>vendredi</v>
      </c>
      <c r="IR4" s="13" t="str">
        <f t="shared" si="22"/>
        <v>samedi</v>
      </c>
      <c r="IS4" s="13" t="str">
        <f t="shared" si="22"/>
        <v>dimanche</v>
      </c>
      <c r="IT4" s="13" t="str">
        <f t="shared" si="22"/>
        <v>lundi</v>
      </c>
      <c r="IU4" s="13" t="str">
        <f t="shared" si="22"/>
        <v>mardi</v>
      </c>
      <c r="IV4" s="13" t="str">
        <f t="shared" si="22"/>
        <v>mercredi</v>
      </c>
      <c r="IW4" s="13" t="str">
        <f t="shared" si="22"/>
        <v>jeudi</v>
      </c>
      <c r="IX4" s="13" t="str">
        <f t="shared" si="22"/>
        <v>vendredi</v>
      </c>
      <c r="IY4" s="13" t="str">
        <f t="shared" si="22"/>
        <v>samedi</v>
      </c>
      <c r="IZ4" s="13" t="str">
        <f t="shared" si="22"/>
        <v>dimanche</v>
      </c>
      <c r="JA4" s="13" t="str">
        <f t="shared" ref="JA4:LL4" si="23">TEXT(JA6,"jjjj")</f>
        <v>lundi</v>
      </c>
      <c r="JB4" s="13" t="str">
        <f t="shared" si="23"/>
        <v>mardi</v>
      </c>
      <c r="JC4" s="13" t="str">
        <f t="shared" si="23"/>
        <v>mercredi</v>
      </c>
      <c r="JD4" s="13" t="str">
        <f t="shared" si="23"/>
        <v>jeudi</v>
      </c>
      <c r="JE4" s="13" t="str">
        <f t="shared" si="23"/>
        <v>vendredi</v>
      </c>
      <c r="JF4" s="13" t="str">
        <f t="shared" si="23"/>
        <v>samedi</v>
      </c>
      <c r="JG4" s="13" t="str">
        <f t="shared" si="23"/>
        <v>dimanche</v>
      </c>
      <c r="JH4" s="13" t="str">
        <f t="shared" si="23"/>
        <v>lundi</v>
      </c>
      <c r="JI4" s="13" t="str">
        <f t="shared" si="23"/>
        <v>mardi</v>
      </c>
      <c r="JJ4" s="13" t="str">
        <f t="shared" si="23"/>
        <v>mercredi</v>
      </c>
      <c r="JK4" s="13" t="str">
        <f t="shared" si="23"/>
        <v>jeudi</v>
      </c>
      <c r="JL4" s="13" t="str">
        <f t="shared" si="23"/>
        <v>vendredi</v>
      </c>
      <c r="JM4" s="13" t="str">
        <f t="shared" si="23"/>
        <v>samedi</v>
      </c>
      <c r="JN4" s="13" t="str">
        <f t="shared" si="23"/>
        <v>dimanche</v>
      </c>
      <c r="JO4" s="13" t="str">
        <f t="shared" si="23"/>
        <v>lundi</v>
      </c>
      <c r="JP4" s="13" t="str">
        <f t="shared" si="23"/>
        <v>mardi</v>
      </c>
      <c r="JQ4" s="13" t="str">
        <f t="shared" si="23"/>
        <v>mercredi</v>
      </c>
      <c r="JR4" s="13" t="str">
        <f t="shared" si="23"/>
        <v>jeudi</v>
      </c>
      <c r="JS4" s="13" t="str">
        <f t="shared" si="23"/>
        <v>vendredi</v>
      </c>
      <c r="JT4" s="13" t="str">
        <f t="shared" si="23"/>
        <v>samedi</v>
      </c>
      <c r="JU4" s="13" t="str">
        <f t="shared" si="23"/>
        <v>dimanche</v>
      </c>
      <c r="JV4" s="13" t="str">
        <f t="shared" si="23"/>
        <v>lundi</v>
      </c>
      <c r="JW4" s="13" t="str">
        <f t="shared" si="23"/>
        <v>mardi</v>
      </c>
      <c r="JX4" s="13" t="str">
        <f t="shared" si="23"/>
        <v>mercredi</v>
      </c>
      <c r="JY4" s="13" t="str">
        <f t="shared" si="23"/>
        <v>jeudi</v>
      </c>
      <c r="JZ4" s="13" t="str">
        <f t="shared" si="23"/>
        <v>vendredi</v>
      </c>
      <c r="KA4" s="13" t="str">
        <f t="shared" si="23"/>
        <v>samedi</v>
      </c>
      <c r="KB4" s="13" t="str">
        <f t="shared" si="23"/>
        <v>dimanche</v>
      </c>
      <c r="KC4" s="13" t="str">
        <f t="shared" si="23"/>
        <v>lundi</v>
      </c>
      <c r="KD4" s="13" t="str">
        <f t="shared" si="23"/>
        <v>mardi</v>
      </c>
      <c r="KE4" s="13" t="str">
        <f t="shared" si="23"/>
        <v>mercredi</v>
      </c>
      <c r="KF4" s="13" t="str">
        <f t="shared" si="23"/>
        <v>jeudi</v>
      </c>
      <c r="KG4" s="13" t="str">
        <f t="shared" si="23"/>
        <v>vendredi</v>
      </c>
      <c r="KH4" s="13" t="str">
        <f t="shared" si="23"/>
        <v>samedi</v>
      </c>
      <c r="KI4" s="13" t="str">
        <f t="shared" si="23"/>
        <v>dimanche</v>
      </c>
      <c r="KJ4" s="13" t="str">
        <f t="shared" si="23"/>
        <v>lundi</v>
      </c>
      <c r="KK4" s="13" t="str">
        <f t="shared" si="23"/>
        <v>mardi</v>
      </c>
      <c r="KL4" s="13" t="str">
        <f t="shared" si="23"/>
        <v>mercredi</v>
      </c>
      <c r="KM4" s="13" t="str">
        <f t="shared" si="23"/>
        <v>jeudi</v>
      </c>
      <c r="KN4" s="13" t="str">
        <f t="shared" si="23"/>
        <v>vendredi</v>
      </c>
      <c r="KO4" s="13" t="str">
        <f t="shared" si="23"/>
        <v>samedi</v>
      </c>
      <c r="KP4" s="13" t="str">
        <f t="shared" si="23"/>
        <v>dimanche</v>
      </c>
      <c r="KQ4" s="13" t="str">
        <f t="shared" si="23"/>
        <v>lundi</v>
      </c>
      <c r="KR4" s="13" t="str">
        <f t="shared" si="23"/>
        <v>mardi</v>
      </c>
      <c r="KS4" s="13" t="str">
        <f t="shared" si="23"/>
        <v>mercredi</v>
      </c>
      <c r="KT4" s="13" t="str">
        <f t="shared" si="23"/>
        <v>jeudi</v>
      </c>
      <c r="KU4" s="13" t="str">
        <f t="shared" si="23"/>
        <v>vendredi</v>
      </c>
      <c r="KV4" s="13" t="str">
        <f t="shared" si="23"/>
        <v>samedi</v>
      </c>
      <c r="KW4" s="13" t="str">
        <f t="shared" si="23"/>
        <v>dimanche</v>
      </c>
      <c r="KX4" s="13" t="str">
        <f t="shared" si="23"/>
        <v>lundi</v>
      </c>
      <c r="KY4" s="13" t="str">
        <f t="shared" si="23"/>
        <v>mardi</v>
      </c>
      <c r="KZ4" s="13" t="str">
        <f t="shared" si="23"/>
        <v>mercredi</v>
      </c>
      <c r="LA4" s="13" t="str">
        <f t="shared" si="23"/>
        <v>jeudi</v>
      </c>
      <c r="LB4" s="13" t="str">
        <f t="shared" si="23"/>
        <v>vendredi</v>
      </c>
      <c r="LC4" s="13" t="str">
        <f t="shared" si="23"/>
        <v>samedi</v>
      </c>
      <c r="LD4" s="13" t="str">
        <f t="shared" si="23"/>
        <v>dimanche</v>
      </c>
      <c r="LE4" s="13" t="str">
        <f t="shared" si="23"/>
        <v>lundi</v>
      </c>
      <c r="LF4" s="13" t="str">
        <f t="shared" si="23"/>
        <v>mardi</v>
      </c>
      <c r="LG4" s="13" t="str">
        <f t="shared" si="23"/>
        <v>mercredi</v>
      </c>
      <c r="LH4" s="13" t="str">
        <f t="shared" si="23"/>
        <v>jeudi</v>
      </c>
      <c r="LI4" s="13" t="str">
        <f t="shared" si="23"/>
        <v>vendredi</v>
      </c>
      <c r="LJ4" s="13" t="str">
        <f t="shared" si="23"/>
        <v>samedi</v>
      </c>
      <c r="LK4" s="13" t="str">
        <f t="shared" si="23"/>
        <v>dimanche</v>
      </c>
      <c r="LL4" s="13" t="str">
        <f t="shared" si="23"/>
        <v>lundi</v>
      </c>
      <c r="LM4" s="13" t="str">
        <f t="shared" ref="LM4:ND4" si="24">TEXT(LM6,"jjjj")</f>
        <v>mardi</v>
      </c>
      <c r="LN4" s="13" t="str">
        <f t="shared" si="24"/>
        <v>mercredi</v>
      </c>
      <c r="LO4" s="13" t="str">
        <f t="shared" si="24"/>
        <v>jeudi</v>
      </c>
      <c r="LP4" s="13" t="str">
        <f t="shared" si="24"/>
        <v>vendredi</v>
      </c>
      <c r="LQ4" s="13" t="str">
        <f t="shared" si="24"/>
        <v>samedi</v>
      </c>
      <c r="LR4" s="13" t="str">
        <f t="shared" si="24"/>
        <v>dimanche</v>
      </c>
      <c r="LS4" s="13" t="str">
        <f t="shared" si="24"/>
        <v>lundi</v>
      </c>
      <c r="LT4" s="13" t="str">
        <f t="shared" si="24"/>
        <v>mardi</v>
      </c>
      <c r="LU4" s="13" t="str">
        <f t="shared" si="24"/>
        <v>mercredi</v>
      </c>
      <c r="LV4" s="13" t="str">
        <f t="shared" si="24"/>
        <v>jeudi</v>
      </c>
      <c r="LW4" s="13" t="str">
        <f t="shared" si="24"/>
        <v>vendredi</v>
      </c>
      <c r="LX4" s="13" t="str">
        <f t="shared" si="24"/>
        <v>samedi</v>
      </c>
      <c r="LY4" s="13" t="str">
        <f t="shared" si="24"/>
        <v>dimanche</v>
      </c>
      <c r="LZ4" s="13" t="str">
        <f t="shared" si="24"/>
        <v>lundi</v>
      </c>
      <c r="MA4" s="13" t="str">
        <f t="shared" si="24"/>
        <v>mardi</v>
      </c>
      <c r="MB4" s="13" t="str">
        <f t="shared" si="24"/>
        <v>mercredi</v>
      </c>
      <c r="MC4" s="13" t="str">
        <f t="shared" si="24"/>
        <v>jeudi</v>
      </c>
      <c r="MD4" s="13" t="str">
        <f t="shared" si="24"/>
        <v>vendredi</v>
      </c>
      <c r="ME4" s="13" t="str">
        <f t="shared" si="24"/>
        <v>samedi</v>
      </c>
      <c r="MF4" s="13" t="str">
        <f t="shared" si="24"/>
        <v>dimanche</v>
      </c>
      <c r="MG4" s="13" t="str">
        <f t="shared" si="24"/>
        <v>lundi</v>
      </c>
      <c r="MH4" s="13" t="str">
        <f t="shared" si="24"/>
        <v>mardi</v>
      </c>
      <c r="MI4" s="13" t="str">
        <f t="shared" si="24"/>
        <v>mercredi</v>
      </c>
      <c r="MJ4" s="13" t="str">
        <f t="shared" si="24"/>
        <v>jeudi</v>
      </c>
      <c r="MK4" s="13" t="str">
        <f t="shared" si="24"/>
        <v>vendredi</v>
      </c>
      <c r="ML4" s="13" t="str">
        <f t="shared" si="24"/>
        <v>samedi</v>
      </c>
      <c r="MM4" s="13" t="str">
        <f t="shared" si="24"/>
        <v>dimanche</v>
      </c>
      <c r="MN4" s="13" t="str">
        <f t="shared" si="24"/>
        <v>lundi</v>
      </c>
      <c r="MO4" s="13" t="str">
        <f t="shared" si="24"/>
        <v>mardi</v>
      </c>
      <c r="MP4" s="13" t="str">
        <f t="shared" si="24"/>
        <v>mercredi</v>
      </c>
      <c r="MQ4" s="13" t="str">
        <f t="shared" si="24"/>
        <v>jeudi</v>
      </c>
      <c r="MR4" s="13" t="str">
        <f t="shared" si="24"/>
        <v>vendredi</v>
      </c>
      <c r="MS4" s="13" t="str">
        <f t="shared" si="24"/>
        <v>samedi</v>
      </c>
      <c r="MT4" s="13" t="str">
        <f t="shared" si="24"/>
        <v>dimanche</v>
      </c>
      <c r="MU4" s="13" t="str">
        <f t="shared" si="24"/>
        <v>lundi</v>
      </c>
      <c r="MV4" s="13" t="str">
        <f t="shared" si="24"/>
        <v>mardi</v>
      </c>
      <c r="MW4" s="13" t="str">
        <f t="shared" si="24"/>
        <v>mercredi</v>
      </c>
      <c r="MX4" s="13" t="str">
        <f t="shared" si="24"/>
        <v>jeudi</v>
      </c>
      <c r="MY4" s="13" t="str">
        <f t="shared" si="24"/>
        <v>vendredi</v>
      </c>
      <c r="MZ4" s="13" t="str">
        <f t="shared" si="24"/>
        <v>samedi</v>
      </c>
      <c r="NA4" s="13" t="str">
        <f t="shared" si="24"/>
        <v>dimanche</v>
      </c>
      <c r="NB4" s="13" t="str">
        <f t="shared" si="24"/>
        <v>lundi</v>
      </c>
      <c r="NC4" s="13" t="str">
        <f t="shared" si="24"/>
        <v>mardi</v>
      </c>
      <c r="ND4" s="13" t="str">
        <f t="shared" si="24"/>
        <v>mercredi</v>
      </c>
      <c r="NE4" s="13"/>
    </row>
    <row r="5" spans="1:369" s="31" customFormat="1" x14ac:dyDescent="0.25">
      <c r="A5" s="29"/>
      <c r="B5" s="29"/>
      <c r="C5" s="29"/>
      <c r="D5" s="30" t="str">
        <f>VLOOKUP(D4,Days!$A$1:$B$7,2,0)</f>
        <v>Wednesday</v>
      </c>
      <c r="E5" s="30" t="str">
        <f>VLOOKUP(E4,Days!$A$1:$B$7,2,0)</f>
        <v>Thursday</v>
      </c>
      <c r="F5" s="30" t="str">
        <f>VLOOKUP(F4,Days!$A$1:$B$7,2,0)</f>
        <v>Friday</v>
      </c>
      <c r="G5" s="30" t="str">
        <f>VLOOKUP(G4,Days!$A$1:$B$7,2,0)</f>
        <v>Saturday</v>
      </c>
      <c r="H5" s="30" t="str">
        <f>VLOOKUP(H4,Days!$A$1:$B$7,2,0)</f>
        <v>Sunday</v>
      </c>
      <c r="I5" s="30" t="str">
        <f>VLOOKUP(I4,Days!$A$1:$B$7,2,0)</f>
        <v>Monday</v>
      </c>
      <c r="J5" s="30" t="str">
        <f>VLOOKUP(J4,Days!$A$1:$B$7,2,0)</f>
        <v>Tuesday</v>
      </c>
      <c r="K5" s="30" t="str">
        <f>VLOOKUP(K4,Days!$A$1:$B$7,2,0)</f>
        <v>Wednesday</v>
      </c>
      <c r="L5" s="30" t="str">
        <f>VLOOKUP(L4,Days!$A$1:$B$7,2,0)</f>
        <v>Thursday</v>
      </c>
      <c r="M5" s="30" t="str">
        <f>VLOOKUP(M4,Days!$A$1:$B$7,2,0)</f>
        <v>Friday</v>
      </c>
      <c r="N5" s="30" t="str">
        <f>VLOOKUP(N4,Days!$A$1:$B$7,2,0)</f>
        <v>Saturday</v>
      </c>
      <c r="O5" s="30" t="str">
        <f>VLOOKUP(O4,Days!$A$1:$B$7,2,0)</f>
        <v>Sunday</v>
      </c>
      <c r="P5" s="30" t="str">
        <f>VLOOKUP(P4,Days!$A$1:$B$7,2,0)</f>
        <v>Monday</v>
      </c>
      <c r="Q5" s="30" t="str">
        <f>VLOOKUP(Q4,Days!$A$1:$B$7,2,0)</f>
        <v>Tuesday</v>
      </c>
      <c r="R5" s="30" t="str">
        <f>VLOOKUP(R4,Days!$A$1:$B$7,2,0)</f>
        <v>Wednesday</v>
      </c>
      <c r="S5" s="30" t="str">
        <f>VLOOKUP(S4,Days!$A$1:$B$7,2,0)</f>
        <v>Thursday</v>
      </c>
      <c r="T5" s="30" t="str">
        <f>VLOOKUP(T4,Days!$A$1:$B$7,2,0)</f>
        <v>Friday</v>
      </c>
      <c r="U5" s="30" t="str">
        <f>VLOOKUP(U4,Days!$A$1:$B$7,2,0)</f>
        <v>Saturday</v>
      </c>
      <c r="V5" s="30" t="str">
        <f>VLOOKUP(V4,Days!$A$1:$B$7,2,0)</f>
        <v>Sunday</v>
      </c>
      <c r="W5" s="30" t="str">
        <f>VLOOKUP(W4,Days!$A$1:$B$7,2,0)</f>
        <v>Monday</v>
      </c>
      <c r="X5" s="30" t="str">
        <f>VLOOKUP(X4,Days!$A$1:$B$7,2,0)</f>
        <v>Tuesday</v>
      </c>
      <c r="Y5" s="30" t="str">
        <f>VLOOKUP(Y4,Days!$A$1:$B$7,2,0)</f>
        <v>Wednesday</v>
      </c>
      <c r="Z5" s="30" t="str">
        <f>VLOOKUP(Z4,Days!$A$1:$B$7,2,0)</f>
        <v>Thursday</v>
      </c>
      <c r="AA5" s="30" t="str">
        <f>VLOOKUP(AA4,Days!$A$1:$B$7,2,0)</f>
        <v>Friday</v>
      </c>
      <c r="AB5" s="30" t="str">
        <f>VLOOKUP(AB4,Days!$A$1:$B$7,2,0)</f>
        <v>Saturday</v>
      </c>
      <c r="AC5" s="30" t="str">
        <f>VLOOKUP(AC4,Days!$A$1:$B$7,2,0)</f>
        <v>Sunday</v>
      </c>
      <c r="AD5" s="30" t="str">
        <f>VLOOKUP(AD4,Days!$A$1:$B$7,2,0)</f>
        <v>Monday</v>
      </c>
      <c r="AE5" s="30" t="str">
        <f>VLOOKUP(AE4,Days!$A$1:$B$7,2,0)</f>
        <v>Tuesday</v>
      </c>
      <c r="AF5" s="30" t="str">
        <f>VLOOKUP(AF4,Days!$A$1:$B$7,2,0)</f>
        <v>Wednesday</v>
      </c>
      <c r="AG5" s="30" t="str">
        <f>VLOOKUP(AG4,Days!$A$1:$B$7,2,0)</f>
        <v>Thursday</v>
      </c>
      <c r="AH5" s="30" t="str">
        <f>VLOOKUP(AH4,Days!$A$1:$B$7,2,0)</f>
        <v>Friday</v>
      </c>
      <c r="AI5" s="30" t="str">
        <f>VLOOKUP(AI4,Days!$A$1:$B$7,2,0)</f>
        <v>Saturday</v>
      </c>
      <c r="AJ5" s="30" t="str">
        <f>VLOOKUP(AJ4,Days!$A$1:$B$7,2,0)</f>
        <v>Sunday</v>
      </c>
      <c r="AK5" s="30" t="str">
        <f>VLOOKUP(AK4,Days!$A$1:$B$7,2,0)</f>
        <v>Monday</v>
      </c>
      <c r="AL5" s="30" t="str">
        <f>VLOOKUP(AL4,Days!$A$1:$B$7,2,0)</f>
        <v>Tuesday</v>
      </c>
      <c r="AM5" s="30" t="str">
        <f>VLOOKUP(AM4,Days!$A$1:$B$7,2,0)</f>
        <v>Wednesday</v>
      </c>
      <c r="AN5" s="30" t="str">
        <f>VLOOKUP(AN4,Days!$A$1:$B$7,2,0)</f>
        <v>Thursday</v>
      </c>
      <c r="AO5" s="30" t="str">
        <f>VLOOKUP(AO4,Days!$A$1:$B$7,2,0)</f>
        <v>Friday</v>
      </c>
      <c r="AP5" s="30" t="str">
        <f>VLOOKUP(AP4,Days!$A$1:$B$7,2,0)</f>
        <v>Saturday</v>
      </c>
      <c r="AQ5" s="30" t="str">
        <f>VLOOKUP(AQ4,Days!$A$1:$B$7,2,0)</f>
        <v>Sunday</v>
      </c>
      <c r="AR5" s="30" t="str">
        <f>VLOOKUP(AR4,Days!$A$1:$B$7,2,0)</f>
        <v>Monday</v>
      </c>
      <c r="AS5" s="30" t="str">
        <f>VLOOKUP(AS4,Days!$A$1:$B$7,2,0)</f>
        <v>Tuesday</v>
      </c>
      <c r="AT5" s="30" t="str">
        <f>VLOOKUP(AT4,Days!$A$1:$B$7,2,0)</f>
        <v>Wednesday</v>
      </c>
      <c r="AU5" s="30" t="str">
        <f>VLOOKUP(AU4,Days!$A$1:$B$7,2,0)</f>
        <v>Thursday</v>
      </c>
      <c r="AV5" s="30" t="str">
        <f>VLOOKUP(AV4,Days!$A$1:$B$7,2,0)</f>
        <v>Friday</v>
      </c>
      <c r="AW5" s="30" t="str">
        <f>VLOOKUP(AW4,Days!$A$1:$B$7,2,0)</f>
        <v>Saturday</v>
      </c>
      <c r="AX5" s="30" t="str">
        <f>VLOOKUP(AX4,Days!$A$1:$B$7,2,0)</f>
        <v>Sunday</v>
      </c>
      <c r="AY5" s="30" t="str">
        <f>VLOOKUP(AY4,Days!$A$1:$B$7,2,0)</f>
        <v>Monday</v>
      </c>
      <c r="AZ5" s="30" t="str">
        <f>VLOOKUP(AZ4,Days!$A$1:$B$7,2,0)</f>
        <v>Tuesday</v>
      </c>
      <c r="BA5" s="30" t="str">
        <f>VLOOKUP(BA4,Days!$A$1:$B$7,2,0)</f>
        <v>Wednesday</v>
      </c>
      <c r="BB5" s="30" t="str">
        <f>VLOOKUP(BB4,Days!$A$1:$B$7,2,0)</f>
        <v>Thursday</v>
      </c>
      <c r="BC5" s="30" t="str">
        <f>VLOOKUP(BC4,Days!$A$1:$B$7,2,0)</f>
        <v>Friday</v>
      </c>
      <c r="BD5" s="30" t="str">
        <f>VLOOKUP(BD4,Days!$A$1:$B$7,2,0)</f>
        <v>Saturday</v>
      </c>
      <c r="BE5" s="30" t="str">
        <f>VLOOKUP(BE4,Days!$A$1:$B$7,2,0)</f>
        <v>Sunday</v>
      </c>
      <c r="BF5" s="30" t="str">
        <f>VLOOKUP(BF4,Days!$A$1:$B$7,2,0)</f>
        <v>Monday</v>
      </c>
      <c r="BG5" s="30" t="str">
        <f>VLOOKUP(BG4,Days!$A$1:$B$7,2,0)</f>
        <v>Tuesday</v>
      </c>
      <c r="BH5" s="30" t="str">
        <f>VLOOKUP(BH4,Days!$A$1:$B$7,2,0)</f>
        <v>Wednesday</v>
      </c>
      <c r="BI5" s="30" t="str">
        <f>VLOOKUP(BI4,Days!$A$1:$B$7,2,0)</f>
        <v>Thursday</v>
      </c>
      <c r="BJ5" s="30" t="str">
        <f>VLOOKUP(BJ4,Days!$A$1:$B$7,2,0)</f>
        <v>Friday</v>
      </c>
      <c r="BK5" s="30" t="str">
        <f>VLOOKUP(BK4,Days!$A$1:$B$7,2,0)</f>
        <v>Saturday</v>
      </c>
      <c r="BL5" s="30" t="str">
        <f>VLOOKUP(BL4,Days!$A$1:$B$7,2,0)</f>
        <v>Sunday</v>
      </c>
      <c r="BM5" s="30" t="str">
        <f>VLOOKUP(BM4,Days!$A$1:$B$7,2,0)</f>
        <v>Monday</v>
      </c>
      <c r="BN5" s="30" t="str">
        <f>VLOOKUP(BN4,Days!$A$1:$B$7,2,0)</f>
        <v>Tuesday</v>
      </c>
      <c r="BO5" s="30" t="str">
        <f>VLOOKUP(BO4,Days!$A$1:$B$7,2,0)</f>
        <v>Wednesday</v>
      </c>
      <c r="BP5" s="30" t="str">
        <f>VLOOKUP(BP4,Days!$A$1:$B$7,2,0)</f>
        <v>Thursday</v>
      </c>
      <c r="BQ5" s="30" t="str">
        <f>VLOOKUP(BQ4,Days!$A$1:$B$7,2,0)</f>
        <v>Friday</v>
      </c>
      <c r="BR5" s="30" t="str">
        <f>VLOOKUP(BR4,Days!$A$1:$B$7,2,0)</f>
        <v>Saturday</v>
      </c>
      <c r="BS5" s="30" t="str">
        <f>VLOOKUP(BS4,Days!$A$1:$B$7,2,0)</f>
        <v>Sunday</v>
      </c>
      <c r="BT5" s="30" t="str">
        <f>VLOOKUP(BT4,Days!$A$1:$B$7,2,0)</f>
        <v>Monday</v>
      </c>
      <c r="BU5" s="30" t="str">
        <f>VLOOKUP(BU4,Days!$A$1:$B$7,2,0)</f>
        <v>Tuesday</v>
      </c>
      <c r="BV5" s="30" t="str">
        <f>VLOOKUP(BV4,Days!$A$1:$B$7,2,0)</f>
        <v>Wednesday</v>
      </c>
      <c r="BW5" s="30" t="str">
        <f>VLOOKUP(BW4,Days!$A$1:$B$7,2,0)</f>
        <v>Thursday</v>
      </c>
      <c r="BX5" s="30" t="str">
        <f>VLOOKUP(BX4,Days!$A$1:$B$7,2,0)</f>
        <v>Friday</v>
      </c>
      <c r="BY5" s="30" t="str">
        <f>VLOOKUP(BY4,Days!$A$1:$B$7,2,0)</f>
        <v>Saturday</v>
      </c>
      <c r="BZ5" s="30" t="str">
        <f>VLOOKUP(BZ4,Days!$A$1:$B$7,2,0)</f>
        <v>Sunday</v>
      </c>
      <c r="CA5" s="30" t="str">
        <f>VLOOKUP(CA4,Days!$A$1:$B$7,2,0)</f>
        <v>Monday</v>
      </c>
      <c r="CB5" s="30" t="str">
        <f>VLOOKUP(CB4,Days!$A$1:$B$7,2,0)</f>
        <v>Tuesday</v>
      </c>
      <c r="CC5" s="30" t="str">
        <f>VLOOKUP(CC4,Days!$A$1:$B$7,2,0)</f>
        <v>Wednesday</v>
      </c>
      <c r="CD5" s="30" t="str">
        <f>VLOOKUP(CD4,Days!$A$1:$B$7,2,0)</f>
        <v>Thursday</v>
      </c>
      <c r="CE5" s="30" t="str">
        <f>VLOOKUP(CE4,Days!$A$1:$B$7,2,0)</f>
        <v>Friday</v>
      </c>
      <c r="CF5" s="30" t="str">
        <f>VLOOKUP(CF4,Days!$A$1:$B$7,2,0)</f>
        <v>Saturday</v>
      </c>
      <c r="CG5" s="30" t="str">
        <f>VLOOKUP(CG4,Days!$A$1:$B$7,2,0)</f>
        <v>Sunday</v>
      </c>
      <c r="CH5" s="30" t="str">
        <f>VLOOKUP(CH4,Days!$A$1:$B$7,2,0)</f>
        <v>Monday</v>
      </c>
      <c r="CI5" s="30" t="str">
        <f>VLOOKUP(CI4,Days!$A$1:$B$7,2,0)</f>
        <v>Tuesday</v>
      </c>
      <c r="CJ5" s="30" t="str">
        <f>VLOOKUP(CJ4,Days!$A$1:$B$7,2,0)</f>
        <v>Wednesday</v>
      </c>
      <c r="CK5" s="30" t="str">
        <f>VLOOKUP(CK4,Days!$A$1:$B$7,2,0)</f>
        <v>Thursday</v>
      </c>
      <c r="CL5" s="30" t="str">
        <f>VLOOKUP(CL4,Days!$A$1:$B$7,2,0)</f>
        <v>Friday</v>
      </c>
      <c r="CM5" s="30" t="str">
        <f>VLOOKUP(CM4,Days!$A$1:$B$7,2,0)</f>
        <v>Saturday</v>
      </c>
      <c r="CN5" s="30" t="str">
        <f>VLOOKUP(CN4,Days!$A$1:$B$7,2,0)</f>
        <v>Sunday</v>
      </c>
      <c r="CO5" s="30" t="str">
        <f>VLOOKUP(CO4,Days!$A$1:$B$7,2,0)</f>
        <v>Monday</v>
      </c>
      <c r="CP5" s="30" t="str">
        <f>VLOOKUP(CP4,Days!$A$1:$B$7,2,0)</f>
        <v>Tuesday</v>
      </c>
      <c r="CQ5" s="30" t="str">
        <f>VLOOKUP(CQ4,Days!$A$1:$B$7,2,0)</f>
        <v>Wednesday</v>
      </c>
      <c r="CR5" s="30" t="str">
        <f>VLOOKUP(CR4,Days!$A$1:$B$7,2,0)</f>
        <v>Thursday</v>
      </c>
      <c r="CS5" s="30" t="str">
        <f>VLOOKUP(CS4,Days!$A$1:$B$7,2,0)</f>
        <v>Friday</v>
      </c>
      <c r="CT5" s="30" t="str">
        <f>VLOOKUP(CT4,Days!$A$1:$B$7,2,0)</f>
        <v>Saturday</v>
      </c>
      <c r="CU5" s="30" t="str">
        <f>VLOOKUP(CU4,Days!$A$1:$B$7,2,0)</f>
        <v>Sunday</v>
      </c>
      <c r="CV5" s="30" t="str">
        <f>VLOOKUP(CV4,Days!$A$1:$B$7,2,0)</f>
        <v>Monday</v>
      </c>
      <c r="CW5" s="30" t="str">
        <f>VLOOKUP(CW4,Days!$A$1:$B$7,2,0)</f>
        <v>Tuesday</v>
      </c>
      <c r="CX5" s="30" t="str">
        <f>VLOOKUP(CX4,Days!$A$1:$B$7,2,0)</f>
        <v>Wednesday</v>
      </c>
      <c r="CY5" s="30" t="str">
        <f>VLOOKUP(CY4,Days!$A$1:$B$7,2,0)</f>
        <v>Thursday</v>
      </c>
      <c r="CZ5" s="30" t="str">
        <f>VLOOKUP(CZ4,Days!$A$1:$B$7,2,0)</f>
        <v>Friday</v>
      </c>
      <c r="DA5" s="30" t="str">
        <f>VLOOKUP(DA4,Days!$A$1:$B$7,2,0)</f>
        <v>Saturday</v>
      </c>
      <c r="DB5" s="30" t="str">
        <f>VLOOKUP(DB4,Days!$A$1:$B$7,2,0)</f>
        <v>Sunday</v>
      </c>
      <c r="DC5" s="30" t="str">
        <f>VLOOKUP(DC4,Days!$A$1:$B$7,2,0)</f>
        <v>Monday</v>
      </c>
      <c r="DD5" s="30" t="str">
        <f>VLOOKUP(DD4,Days!$A$1:$B$7,2,0)</f>
        <v>Tuesday</v>
      </c>
      <c r="DE5" s="30" t="str">
        <f>VLOOKUP(DE4,Days!$A$1:$B$7,2,0)</f>
        <v>Wednesday</v>
      </c>
      <c r="DF5" s="30" t="str">
        <f>VLOOKUP(DF4,Days!$A$1:$B$7,2,0)</f>
        <v>Thursday</v>
      </c>
      <c r="DG5" s="30" t="str">
        <f>VLOOKUP(DG4,Days!$A$1:$B$7,2,0)</f>
        <v>Friday</v>
      </c>
      <c r="DH5" s="30" t="str">
        <f>VLOOKUP(DH4,Days!$A$1:$B$7,2,0)</f>
        <v>Saturday</v>
      </c>
      <c r="DI5" s="30" t="str">
        <f>VLOOKUP(DI4,Days!$A$1:$B$7,2,0)</f>
        <v>Sunday</v>
      </c>
      <c r="DJ5" s="30" t="str">
        <f>VLOOKUP(DJ4,Days!$A$1:$B$7,2,0)</f>
        <v>Monday</v>
      </c>
      <c r="DK5" s="30" t="str">
        <f>VLOOKUP(DK4,Days!$A$1:$B$7,2,0)</f>
        <v>Tuesday</v>
      </c>
      <c r="DL5" s="30" t="str">
        <f>VLOOKUP(DL4,Days!$A$1:$B$7,2,0)</f>
        <v>Wednesday</v>
      </c>
      <c r="DM5" s="30" t="str">
        <f>VLOOKUP(DM4,Days!$A$1:$B$7,2,0)</f>
        <v>Thursday</v>
      </c>
      <c r="DN5" s="30" t="str">
        <f>VLOOKUP(DN4,Days!$A$1:$B$7,2,0)</f>
        <v>Friday</v>
      </c>
      <c r="DO5" s="30" t="str">
        <f>VLOOKUP(DO4,Days!$A$1:$B$7,2,0)</f>
        <v>Saturday</v>
      </c>
      <c r="DP5" s="30" t="str">
        <f>VLOOKUP(DP4,Days!$A$1:$B$7,2,0)</f>
        <v>Sunday</v>
      </c>
      <c r="DQ5" s="30" t="str">
        <f>VLOOKUP(DQ4,Days!$A$1:$B$7,2,0)</f>
        <v>Monday</v>
      </c>
      <c r="DR5" s="30" t="str">
        <f>VLOOKUP(DR4,Days!$A$1:$B$7,2,0)</f>
        <v>Tuesday</v>
      </c>
      <c r="DS5" s="30" t="str">
        <f>VLOOKUP(DS4,Days!$A$1:$B$7,2,0)</f>
        <v>Wednesday</v>
      </c>
      <c r="DT5" s="30" t="str">
        <f>VLOOKUP(DT4,Days!$A$1:$B$7,2,0)</f>
        <v>Thursday</v>
      </c>
      <c r="DU5" s="30" t="str">
        <f>VLOOKUP(DU4,Days!$A$1:$B$7,2,0)</f>
        <v>Friday</v>
      </c>
      <c r="DV5" s="30" t="str">
        <f>VLOOKUP(DV4,Days!$A$1:$B$7,2,0)</f>
        <v>Saturday</v>
      </c>
      <c r="DW5" s="30" t="str">
        <f>VLOOKUP(DW4,Days!$A$1:$B$7,2,0)</f>
        <v>Sunday</v>
      </c>
      <c r="DX5" s="30" t="str">
        <f>VLOOKUP(DX4,Days!$A$1:$B$7,2,0)</f>
        <v>Monday</v>
      </c>
      <c r="DY5" s="30" t="str">
        <f>VLOOKUP(DY4,Days!$A$1:$B$7,2,0)</f>
        <v>Tuesday</v>
      </c>
      <c r="DZ5" s="30" t="str">
        <f>VLOOKUP(DZ4,Days!$A$1:$B$7,2,0)</f>
        <v>Wednesday</v>
      </c>
      <c r="EA5" s="30" t="str">
        <f>VLOOKUP(EA4,Days!$A$1:$B$7,2,0)</f>
        <v>Thursday</v>
      </c>
      <c r="EB5" s="30" t="str">
        <f>VLOOKUP(EB4,Days!$A$1:$B$7,2,0)</f>
        <v>Friday</v>
      </c>
      <c r="EC5" s="30" t="str">
        <f>VLOOKUP(EC4,Days!$A$1:$B$7,2,0)</f>
        <v>Saturday</v>
      </c>
      <c r="ED5" s="30" t="str">
        <f>VLOOKUP(ED4,Days!$A$1:$B$7,2,0)</f>
        <v>Sunday</v>
      </c>
      <c r="EE5" s="30" t="str">
        <f>VLOOKUP(EE4,Days!$A$1:$B$7,2,0)</f>
        <v>Monday</v>
      </c>
      <c r="EF5" s="30" t="str">
        <f>VLOOKUP(EF4,Days!$A$1:$B$7,2,0)</f>
        <v>Tuesday</v>
      </c>
      <c r="EG5" s="30" t="str">
        <f>VLOOKUP(EG4,Days!$A$1:$B$7,2,0)</f>
        <v>Wednesday</v>
      </c>
      <c r="EH5" s="30" t="str">
        <f>VLOOKUP(EH4,Days!$A$1:$B$7,2,0)</f>
        <v>Thursday</v>
      </c>
      <c r="EI5" s="30" t="str">
        <f>VLOOKUP(EI4,Days!$A$1:$B$7,2,0)</f>
        <v>Friday</v>
      </c>
      <c r="EJ5" s="30" t="str">
        <f>VLOOKUP(EJ4,Days!$A$1:$B$7,2,0)</f>
        <v>Saturday</v>
      </c>
      <c r="EK5" s="30" t="str">
        <f>VLOOKUP(EK4,Days!$A$1:$B$7,2,0)</f>
        <v>Sunday</v>
      </c>
      <c r="EL5" s="30" t="str">
        <f>VLOOKUP(EL4,Days!$A$1:$B$7,2,0)</f>
        <v>Monday</v>
      </c>
      <c r="EM5" s="30" t="str">
        <f>VLOOKUP(EM4,Days!$A$1:$B$7,2,0)</f>
        <v>Tuesday</v>
      </c>
      <c r="EN5" s="30" t="str">
        <f>VLOOKUP(EN4,Days!$A$1:$B$7,2,0)</f>
        <v>Wednesday</v>
      </c>
      <c r="EO5" s="30" t="str">
        <f>VLOOKUP(EO4,Days!$A$1:$B$7,2,0)</f>
        <v>Thursday</v>
      </c>
      <c r="EP5" s="30" t="str">
        <f>VLOOKUP(EP4,Days!$A$1:$B$7,2,0)</f>
        <v>Friday</v>
      </c>
      <c r="EQ5" s="30" t="str">
        <f>VLOOKUP(EQ4,Days!$A$1:$B$7,2,0)</f>
        <v>Saturday</v>
      </c>
      <c r="ER5" s="30" t="str">
        <f>VLOOKUP(ER4,Days!$A$1:$B$7,2,0)</f>
        <v>Sunday</v>
      </c>
      <c r="ES5" s="30" t="str">
        <f>VLOOKUP(ES4,Days!$A$1:$B$7,2,0)</f>
        <v>Monday</v>
      </c>
      <c r="ET5" s="30" t="str">
        <f>VLOOKUP(ET4,Days!$A$1:$B$7,2,0)</f>
        <v>Tuesday</v>
      </c>
      <c r="EU5" s="30" t="str">
        <f>VLOOKUP(EU4,Days!$A$1:$B$7,2,0)</f>
        <v>Wednesday</v>
      </c>
      <c r="EV5" s="30" t="str">
        <f>VLOOKUP(EV4,Days!$A$1:$B$7,2,0)</f>
        <v>Thursday</v>
      </c>
      <c r="EW5" s="30" t="str">
        <f>VLOOKUP(EW4,Days!$A$1:$B$7,2,0)</f>
        <v>Friday</v>
      </c>
      <c r="EX5" s="30" t="str">
        <f>VLOOKUP(EX4,Days!$A$1:$B$7,2,0)</f>
        <v>Saturday</v>
      </c>
      <c r="EY5" s="30" t="str">
        <f>VLOOKUP(EY4,Days!$A$1:$B$7,2,0)</f>
        <v>Sunday</v>
      </c>
      <c r="EZ5" s="30" t="str">
        <f>VLOOKUP(EZ4,Days!$A$1:$B$7,2,0)</f>
        <v>Monday</v>
      </c>
      <c r="FA5" s="30" t="str">
        <f>VLOOKUP(FA4,Days!$A$1:$B$7,2,0)</f>
        <v>Tuesday</v>
      </c>
      <c r="FB5" s="30" t="str">
        <f>VLOOKUP(FB4,Days!$A$1:$B$7,2,0)</f>
        <v>Wednesday</v>
      </c>
      <c r="FC5" s="30" t="str">
        <f>VLOOKUP(FC4,Days!$A$1:$B$7,2,0)</f>
        <v>Thursday</v>
      </c>
      <c r="FD5" s="30" t="str">
        <f>VLOOKUP(FD4,Days!$A$1:$B$7,2,0)</f>
        <v>Friday</v>
      </c>
      <c r="FE5" s="30" t="str">
        <f>VLOOKUP(FE4,Days!$A$1:$B$7,2,0)</f>
        <v>Saturday</v>
      </c>
      <c r="FF5" s="30" t="str">
        <f>VLOOKUP(FF4,Days!$A$1:$B$7,2,0)</f>
        <v>Sunday</v>
      </c>
      <c r="FG5" s="30" t="str">
        <f>VLOOKUP(FG4,Days!$A$1:$B$7,2,0)</f>
        <v>Monday</v>
      </c>
      <c r="FH5" s="30" t="str">
        <f>VLOOKUP(FH4,Days!$A$1:$B$7,2,0)</f>
        <v>Tuesday</v>
      </c>
      <c r="FI5" s="30" t="str">
        <f>VLOOKUP(FI4,Days!$A$1:$B$7,2,0)</f>
        <v>Wednesday</v>
      </c>
      <c r="FJ5" s="30" t="str">
        <f>VLOOKUP(FJ4,Days!$A$1:$B$7,2,0)</f>
        <v>Thursday</v>
      </c>
      <c r="FK5" s="30" t="str">
        <f>VLOOKUP(FK4,Days!$A$1:$B$7,2,0)</f>
        <v>Friday</v>
      </c>
      <c r="FL5" s="30" t="str">
        <f>VLOOKUP(FL4,Days!$A$1:$B$7,2,0)</f>
        <v>Saturday</v>
      </c>
      <c r="FM5" s="30" t="str">
        <f>VLOOKUP(FM4,Days!$A$1:$B$7,2,0)</f>
        <v>Sunday</v>
      </c>
      <c r="FN5" s="30" t="str">
        <f>VLOOKUP(FN4,Days!$A$1:$B$7,2,0)</f>
        <v>Monday</v>
      </c>
      <c r="FO5" s="30" t="str">
        <f>VLOOKUP(FO4,Days!$A$1:$B$7,2,0)</f>
        <v>Tuesday</v>
      </c>
      <c r="FP5" s="30" t="str">
        <f>VLOOKUP(FP4,Days!$A$1:$B$7,2,0)</f>
        <v>Wednesday</v>
      </c>
      <c r="FQ5" s="30" t="str">
        <f>VLOOKUP(FQ4,Days!$A$1:$B$7,2,0)</f>
        <v>Thursday</v>
      </c>
      <c r="FR5" s="30" t="str">
        <f>VLOOKUP(FR4,Days!$A$1:$B$7,2,0)</f>
        <v>Friday</v>
      </c>
      <c r="FS5" s="30" t="str">
        <f>VLOOKUP(FS4,Days!$A$1:$B$7,2,0)</f>
        <v>Saturday</v>
      </c>
      <c r="FT5" s="30" t="str">
        <f>VLOOKUP(FT4,Days!$A$1:$B$7,2,0)</f>
        <v>Sunday</v>
      </c>
      <c r="FU5" s="30" t="str">
        <f>VLOOKUP(FU4,Days!$A$1:$B$7,2,0)</f>
        <v>Monday</v>
      </c>
      <c r="FV5" s="30" t="str">
        <f>VLOOKUP(FV4,Days!$A$1:$B$7,2,0)</f>
        <v>Tuesday</v>
      </c>
      <c r="FW5" s="30" t="str">
        <f>VLOOKUP(FW4,Days!$A$1:$B$7,2,0)</f>
        <v>Wednesday</v>
      </c>
      <c r="FX5" s="30" t="str">
        <f>VLOOKUP(FX4,Days!$A$1:$B$7,2,0)</f>
        <v>Thursday</v>
      </c>
      <c r="FY5" s="30" t="str">
        <f>VLOOKUP(FY4,Days!$A$1:$B$7,2,0)</f>
        <v>Friday</v>
      </c>
      <c r="FZ5" s="30" t="str">
        <f>VLOOKUP(FZ4,Days!$A$1:$B$7,2,0)</f>
        <v>Saturday</v>
      </c>
      <c r="GA5" s="30" t="str">
        <f>VLOOKUP(GA4,Days!$A$1:$B$7,2,0)</f>
        <v>Sunday</v>
      </c>
      <c r="GB5" s="30" t="str">
        <f>VLOOKUP(GB4,Days!$A$1:$B$7,2,0)</f>
        <v>Monday</v>
      </c>
      <c r="GC5" s="30" t="str">
        <f>VLOOKUP(GC4,Days!$A$1:$B$7,2,0)</f>
        <v>Tuesday</v>
      </c>
      <c r="GD5" s="30" t="str">
        <f>VLOOKUP(GD4,Days!$A$1:$B$7,2,0)</f>
        <v>Wednesday</v>
      </c>
      <c r="GE5" s="30" t="str">
        <f>VLOOKUP(GE4,Days!$A$1:$B$7,2,0)</f>
        <v>Thursday</v>
      </c>
      <c r="GF5" s="30" t="str">
        <f>VLOOKUP(GF4,Days!$A$1:$B$7,2,0)</f>
        <v>Friday</v>
      </c>
      <c r="GG5" s="30" t="str">
        <f>VLOOKUP(GG4,Days!$A$1:$B$7,2,0)</f>
        <v>Saturday</v>
      </c>
      <c r="GH5" s="30" t="str">
        <f>VLOOKUP(GH4,Days!$A$1:$B$7,2,0)</f>
        <v>Sunday</v>
      </c>
      <c r="GI5" s="30" t="str">
        <f>VLOOKUP(GI4,Days!$A$1:$B$7,2,0)</f>
        <v>Monday</v>
      </c>
      <c r="GJ5" s="30" t="str">
        <f>VLOOKUP(GJ4,Days!$A$1:$B$7,2,0)</f>
        <v>Tuesday</v>
      </c>
      <c r="GK5" s="30" t="str">
        <f>VLOOKUP(GK4,Days!$A$1:$B$7,2,0)</f>
        <v>Wednesday</v>
      </c>
      <c r="GL5" s="30" t="str">
        <f>VLOOKUP(GL4,Days!$A$1:$B$7,2,0)</f>
        <v>Thursday</v>
      </c>
      <c r="GM5" s="30" t="str">
        <f>VLOOKUP(GM4,Days!$A$1:$B$7,2,0)</f>
        <v>Friday</v>
      </c>
      <c r="GN5" s="30" t="str">
        <f>VLOOKUP(GN4,Days!$A$1:$B$7,2,0)</f>
        <v>Saturday</v>
      </c>
      <c r="GO5" s="30" t="str">
        <f>VLOOKUP(GO4,Days!$A$1:$B$7,2,0)</f>
        <v>Sunday</v>
      </c>
      <c r="GP5" s="30" t="str">
        <f>VLOOKUP(GP4,Days!$A$1:$B$7,2,0)</f>
        <v>Monday</v>
      </c>
      <c r="GQ5" s="30" t="str">
        <f>VLOOKUP(GQ4,Days!$A$1:$B$7,2,0)</f>
        <v>Tuesday</v>
      </c>
      <c r="GR5" s="30" t="str">
        <f>VLOOKUP(GR4,Days!$A$1:$B$7,2,0)</f>
        <v>Wednesday</v>
      </c>
      <c r="GS5" s="30" t="str">
        <f>VLOOKUP(GS4,Days!$A$1:$B$7,2,0)</f>
        <v>Thursday</v>
      </c>
      <c r="GT5" s="30" t="str">
        <f>VLOOKUP(GT4,Days!$A$1:$B$7,2,0)</f>
        <v>Friday</v>
      </c>
      <c r="GU5" s="30" t="str">
        <f>VLOOKUP(GU4,Days!$A$1:$B$7,2,0)</f>
        <v>Saturday</v>
      </c>
      <c r="GV5" s="30" t="str">
        <f>VLOOKUP(GV4,Days!$A$1:$B$7,2,0)</f>
        <v>Sunday</v>
      </c>
      <c r="GW5" s="30" t="str">
        <f>VLOOKUP(GW4,Days!$A$1:$B$7,2,0)</f>
        <v>Monday</v>
      </c>
      <c r="GX5" s="30" t="str">
        <f>VLOOKUP(GX4,Days!$A$1:$B$7,2,0)</f>
        <v>Tuesday</v>
      </c>
      <c r="GY5" s="30" t="str">
        <f>VLOOKUP(GY4,Days!$A$1:$B$7,2,0)</f>
        <v>Wednesday</v>
      </c>
      <c r="GZ5" s="30" t="str">
        <f>VLOOKUP(GZ4,Days!$A$1:$B$7,2,0)</f>
        <v>Thursday</v>
      </c>
      <c r="HA5" s="30" t="str">
        <f>VLOOKUP(HA4,Days!$A$1:$B$7,2,0)</f>
        <v>Friday</v>
      </c>
      <c r="HB5" s="30" t="str">
        <f>VLOOKUP(HB4,Days!$A$1:$B$7,2,0)</f>
        <v>Saturday</v>
      </c>
      <c r="HC5" s="30" t="str">
        <f>VLOOKUP(HC4,Days!$A$1:$B$7,2,0)</f>
        <v>Sunday</v>
      </c>
      <c r="HD5" s="30" t="str">
        <f>VLOOKUP(HD4,Days!$A$1:$B$7,2,0)</f>
        <v>Monday</v>
      </c>
      <c r="HE5" s="30" t="str">
        <f>VLOOKUP(HE4,Days!$A$1:$B$7,2,0)</f>
        <v>Tuesday</v>
      </c>
      <c r="HF5" s="30" t="str">
        <f>VLOOKUP(HF4,Days!$A$1:$B$7,2,0)</f>
        <v>Wednesday</v>
      </c>
      <c r="HG5" s="30" t="str">
        <f>VLOOKUP(HG4,Days!$A$1:$B$7,2,0)</f>
        <v>Thursday</v>
      </c>
      <c r="HH5" s="30" t="str">
        <f>VLOOKUP(HH4,Days!$A$1:$B$7,2,0)</f>
        <v>Friday</v>
      </c>
      <c r="HI5" s="30" t="str">
        <f>VLOOKUP(HI4,Days!$A$1:$B$7,2,0)</f>
        <v>Saturday</v>
      </c>
      <c r="HJ5" s="30" t="str">
        <f>VLOOKUP(HJ4,Days!$A$1:$B$7,2,0)</f>
        <v>Sunday</v>
      </c>
      <c r="HK5" s="30" t="str">
        <f>VLOOKUP(HK4,Days!$A$1:$B$7,2,0)</f>
        <v>Monday</v>
      </c>
      <c r="HL5" s="30" t="str">
        <f>VLOOKUP(HL4,Days!$A$1:$B$7,2,0)</f>
        <v>Tuesday</v>
      </c>
      <c r="HM5" s="30" t="str">
        <f>VLOOKUP(HM4,Days!$A$1:$B$7,2,0)</f>
        <v>Wednesday</v>
      </c>
      <c r="HN5" s="30" t="str">
        <f>VLOOKUP(HN4,Days!$A$1:$B$7,2,0)</f>
        <v>Thursday</v>
      </c>
      <c r="HO5" s="30" t="str">
        <f>VLOOKUP(HO4,Days!$A$1:$B$7,2,0)</f>
        <v>Friday</v>
      </c>
      <c r="HP5" s="30" t="str">
        <f>VLOOKUP(HP4,Days!$A$1:$B$7,2,0)</f>
        <v>Saturday</v>
      </c>
      <c r="HQ5" s="30" t="str">
        <f>VLOOKUP(HQ4,Days!$A$1:$B$7,2,0)</f>
        <v>Sunday</v>
      </c>
      <c r="HR5" s="30" t="str">
        <f>VLOOKUP(HR4,Days!$A$1:$B$7,2,0)</f>
        <v>Monday</v>
      </c>
      <c r="HS5" s="30" t="str">
        <f>VLOOKUP(HS4,Days!$A$1:$B$7,2,0)</f>
        <v>Tuesday</v>
      </c>
      <c r="HT5" s="30" t="str">
        <f>VLOOKUP(HT4,Days!$A$1:$B$7,2,0)</f>
        <v>Wednesday</v>
      </c>
      <c r="HU5" s="30" t="str">
        <f>VLOOKUP(HU4,Days!$A$1:$B$7,2,0)</f>
        <v>Thursday</v>
      </c>
      <c r="HV5" s="30" t="str">
        <f>VLOOKUP(HV4,Days!$A$1:$B$7,2,0)</f>
        <v>Friday</v>
      </c>
      <c r="HW5" s="30" t="str">
        <f>VLOOKUP(HW4,Days!$A$1:$B$7,2,0)</f>
        <v>Saturday</v>
      </c>
      <c r="HX5" s="30" t="str">
        <f>VLOOKUP(HX4,Days!$A$1:$B$7,2,0)</f>
        <v>Sunday</v>
      </c>
      <c r="HY5" s="30" t="str">
        <f>VLOOKUP(HY4,Days!$A$1:$B$7,2,0)</f>
        <v>Monday</v>
      </c>
      <c r="HZ5" s="30" t="str">
        <f>VLOOKUP(HZ4,Days!$A$1:$B$7,2,0)</f>
        <v>Tuesday</v>
      </c>
      <c r="IA5" s="30" t="str">
        <f>VLOOKUP(IA4,Days!$A$1:$B$7,2,0)</f>
        <v>Wednesday</v>
      </c>
      <c r="IB5" s="30" t="str">
        <f>VLOOKUP(IB4,Days!$A$1:$B$7,2,0)</f>
        <v>Thursday</v>
      </c>
      <c r="IC5" s="30" t="str">
        <f>VLOOKUP(IC4,Days!$A$1:$B$7,2,0)</f>
        <v>Friday</v>
      </c>
      <c r="ID5" s="30" t="str">
        <f>VLOOKUP(ID4,Days!$A$1:$B$7,2,0)</f>
        <v>Saturday</v>
      </c>
      <c r="IE5" s="30" t="str">
        <f>VLOOKUP(IE4,Days!$A$1:$B$7,2,0)</f>
        <v>Sunday</v>
      </c>
      <c r="IF5" s="30" t="str">
        <f>VLOOKUP(IF4,Days!$A$1:$B$7,2,0)</f>
        <v>Monday</v>
      </c>
      <c r="IG5" s="30" t="str">
        <f>VLOOKUP(IG4,Days!$A$1:$B$7,2,0)</f>
        <v>Tuesday</v>
      </c>
      <c r="IH5" s="30" t="str">
        <f>VLOOKUP(IH4,Days!$A$1:$B$7,2,0)</f>
        <v>Wednesday</v>
      </c>
      <c r="II5" s="30" t="str">
        <f>VLOOKUP(II4,Days!$A$1:$B$7,2,0)</f>
        <v>Thursday</v>
      </c>
      <c r="IJ5" s="30" t="str">
        <f>VLOOKUP(IJ4,Days!$A$1:$B$7,2,0)</f>
        <v>Friday</v>
      </c>
      <c r="IK5" s="30" t="str">
        <f>VLOOKUP(IK4,Days!$A$1:$B$7,2,0)</f>
        <v>Saturday</v>
      </c>
      <c r="IL5" s="30" t="str">
        <f>VLOOKUP(IL4,Days!$A$1:$B$7,2,0)</f>
        <v>Sunday</v>
      </c>
      <c r="IM5" s="30" t="str">
        <f>VLOOKUP(IM4,Days!$A$1:$B$7,2,0)</f>
        <v>Monday</v>
      </c>
      <c r="IN5" s="30" t="str">
        <f>VLOOKUP(IN4,Days!$A$1:$B$7,2,0)</f>
        <v>Tuesday</v>
      </c>
      <c r="IO5" s="30" t="str">
        <f>VLOOKUP(IO4,Days!$A$1:$B$7,2,0)</f>
        <v>Wednesday</v>
      </c>
      <c r="IP5" s="30" t="str">
        <f>VLOOKUP(IP4,Days!$A$1:$B$7,2,0)</f>
        <v>Thursday</v>
      </c>
      <c r="IQ5" s="30" t="str">
        <f>VLOOKUP(IQ4,Days!$A$1:$B$7,2,0)</f>
        <v>Friday</v>
      </c>
      <c r="IR5" s="30" t="str">
        <f>VLOOKUP(IR4,Days!$A$1:$B$7,2,0)</f>
        <v>Saturday</v>
      </c>
      <c r="IS5" s="30" t="str">
        <f>VLOOKUP(IS4,Days!$A$1:$B$7,2,0)</f>
        <v>Sunday</v>
      </c>
      <c r="IT5" s="30" t="str">
        <f>VLOOKUP(IT4,Days!$A$1:$B$7,2,0)</f>
        <v>Monday</v>
      </c>
      <c r="IU5" s="30" t="str">
        <f>VLOOKUP(IU4,Days!$A$1:$B$7,2,0)</f>
        <v>Tuesday</v>
      </c>
      <c r="IV5" s="30" t="str">
        <f>VLOOKUP(IV4,Days!$A$1:$B$7,2,0)</f>
        <v>Wednesday</v>
      </c>
      <c r="IW5" s="30" t="str">
        <f>VLOOKUP(IW4,Days!$A$1:$B$7,2,0)</f>
        <v>Thursday</v>
      </c>
      <c r="IX5" s="30" t="str">
        <f>VLOOKUP(IX4,Days!$A$1:$B$7,2,0)</f>
        <v>Friday</v>
      </c>
      <c r="IY5" s="30" t="str">
        <f>VLOOKUP(IY4,Days!$A$1:$B$7,2,0)</f>
        <v>Saturday</v>
      </c>
      <c r="IZ5" s="30" t="str">
        <f>VLOOKUP(IZ4,Days!$A$1:$B$7,2,0)</f>
        <v>Sunday</v>
      </c>
      <c r="JA5" s="30" t="str">
        <f>VLOOKUP(JA4,Days!$A$1:$B$7,2,0)</f>
        <v>Monday</v>
      </c>
      <c r="JB5" s="30" t="str">
        <f>VLOOKUP(JB4,Days!$A$1:$B$7,2,0)</f>
        <v>Tuesday</v>
      </c>
      <c r="JC5" s="30" t="str">
        <f>VLOOKUP(JC4,Days!$A$1:$B$7,2,0)</f>
        <v>Wednesday</v>
      </c>
      <c r="JD5" s="30" t="str">
        <f>VLOOKUP(JD4,Days!$A$1:$B$7,2,0)</f>
        <v>Thursday</v>
      </c>
      <c r="JE5" s="30" t="str">
        <f>VLOOKUP(JE4,Days!$A$1:$B$7,2,0)</f>
        <v>Friday</v>
      </c>
      <c r="JF5" s="30" t="str">
        <f>VLOOKUP(JF4,Days!$A$1:$B$7,2,0)</f>
        <v>Saturday</v>
      </c>
      <c r="JG5" s="30" t="str">
        <f>VLOOKUP(JG4,Days!$A$1:$B$7,2,0)</f>
        <v>Sunday</v>
      </c>
      <c r="JH5" s="30" t="str">
        <f>VLOOKUP(JH4,Days!$A$1:$B$7,2,0)</f>
        <v>Monday</v>
      </c>
      <c r="JI5" s="30" t="str">
        <f>VLOOKUP(JI4,Days!$A$1:$B$7,2,0)</f>
        <v>Tuesday</v>
      </c>
      <c r="JJ5" s="30" t="str">
        <f>VLOOKUP(JJ4,Days!$A$1:$B$7,2,0)</f>
        <v>Wednesday</v>
      </c>
      <c r="JK5" s="30" t="str">
        <f>VLOOKUP(JK4,Days!$A$1:$B$7,2,0)</f>
        <v>Thursday</v>
      </c>
      <c r="JL5" s="30" t="str">
        <f>VLOOKUP(JL4,Days!$A$1:$B$7,2,0)</f>
        <v>Friday</v>
      </c>
      <c r="JM5" s="30" t="str">
        <f>VLOOKUP(JM4,Days!$A$1:$B$7,2,0)</f>
        <v>Saturday</v>
      </c>
      <c r="JN5" s="30" t="str">
        <f>VLOOKUP(JN4,Days!$A$1:$B$7,2,0)</f>
        <v>Sunday</v>
      </c>
      <c r="JO5" s="30" t="str">
        <f>VLOOKUP(JO4,Days!$A$1:$B$7,2,0)</f>
        <v>Monday</v>
      </c>
      <c r="JP5" s="30" t="str">
        <f>VLOOKUP(JP4,Days!$A$1:$B$7,2,0)</f>
        <v>Tuesday</v>
      </c>
      <c r="JQ5" s="30" t="str">
        <f>VLOOKUP(JQ4,Days!$A$1:$B$7,2,0)</f>
        <v>Wednesday</v>
      </c>
      <c r="JR5" s="30" t="str">
        <f>VLOOKUP(JR4,Days!$A$1:$B$7,2,0)</f>
        <v>Thursday</v>
      </c>
      <c r="JS5" s="30" t="str">
        <f>VLOOKUP(JS4,Days!$A$1:$B$7,2,0)</f>
        <v>Friday</v>
      </c>
      <c r="JT5" s="30" t="str">
        <f>VLOOKUP(JT4,Days!$A$1:$B$7,2,0)</f>
        <v>Saturday</v>
      </c>
      <c r="JU5" s="30" t="str">
        <f>VLOOKUP(JU4,Days!$A$1:$B$7,2,0)</f>
        <v>Sunday</v>
      </c>
      <c r="JV5" s="30" t="str">
        <f>VLOOKUP(JV4,Days!$A$1:$B$7,2,0)</f>
        <v>Monday</v>
      </c>
      <c r="JW5" s="30" t="str">
        <f>VLOOKUP(JW4,Days!$A$1:$B$7,2,0)</f>
        <v>Tuesday</v>
      </c>
      <c r="JX5" s="30" t="str">
        <f>VLOOKUP(JX4,Days!$A$1:$B$7,2,0)</f>
        <v>Wednesday</v>
      </c>
      <c r="JY5" s="30" t="str">
        <f>VLOOKUP(JY4,Days!$A$1:$B$7,2,0)</f>
        <v>Thursday</v>
      </c>
      <c r="JZ5" s="30" t="str">
        <f>VLOOKUP(JZ4,Days!$A$1:$B$7,2,0)</f>
        <v>Friday</v>
      </c>
      <c r="KA5" s="30" t="str">
        <f>VLOOKUP(KA4,Days!$A$1:$B$7,2,0)</f>
        <v>Saturday</v>
      </c>
      <c r="KB5" s="30" t="str">
        <f>VLOOKUP(KB4,Days!$A$1:$B$7,2,0)</f>
        <v>Sunday</v>
      </c>
      <c r="KC5" s="30" t="str">
        <f>VLOOKUP(KC4,Days!$A$1:$B$7,2,0)</f>
        <v>Monday</v>
      </c>
      <c r="KD5" s="30" t="str">
        <f>VLOOKUP(KD4,Days!$A$1:$B$7,2,0)</f>
        <v>Tuesday</v>
      </c>
      <c r="KE5" s="30" t="str">
        <f>VLOOKUP(KE4,Days!$A$1:$B$7,2,0)</f>
        <v>Wednesday</v>
      </c>
      <c r="KF5" s="30" t="str">
        <f>VLOOKUP(KF4,Days!$A$1:$B$7,2,0)</f>
        <v>Thursday</v>
      </c>
      <c r="KG5" s="30" t="str">
        <f>VLOOKUP(KG4,Days!$A$1:$B$7,2,0)</f>
        <v>Friday</v>
      </c>
      <c r="KH5" s="30" t="str">
        <f>VLOOKUP(KH4,Days!$A$1:$B$7,2,0)</f>
        <v>Saturday</v>
      </c>
      <c r="KI5" s="30" t="str">
        <f>VLOOKUP(KI4,Days!$A$1:$B$7,2,0)</f>
        <v>Sunday</v>
      </c>
      <c r="KJ5" s="30" t="str">
        <f>VLOOKUP(KJ4,Days!$A$1:$B$7,2,0)</f>
        <v>Monday</v>
      </c>
      <c r="KK5" s="30" t="str">
        <f>VLOOKUP(KK4,Days!$A$1:$B$7,2,0)</f>
        <v>Tuesday</v>
      </c>
      <c r="KL5" s="30" t="str">
        <f>VLOOKUP(KL4,Days!$A$1:$B$7,2,0)</f>
        <v>Wednesday</v>
      </c>
      <c r="KM5" s="30" t="str">
        <f>VLOOKUP(KM4,Days!$A$1:$B$7,2,0)</f>
        <v>Thursday</v>
      </c>
      <c r="KN5" s="30" t="str">
        <f>VLOOKUP(KN4,Days!$A$1:$B$7,2,0)</f>
        <v>Friday</v>
      </c>
      <c r="KO5" s="30" t="str">
        <f>VLOOKUP(KO4,Days!$A$1:$B$7,2,0)</f>
        <v>Saturday</v>
      </c>
      <c r="KP5" s="30" t="str">
        <f>VLOOKUP(KP4,Days!$A$1:$B$7,2,0)</f>
        <v>Sunday</v>
      </c>
      <c r="KQ5" s="30" t="str">
        <f>VLOOKUP(KQ4,Days!$A$1:$B$7,2,0)</f>
        <v>Monday</v>
      </c>
      <c r="KR5" s="30" t="str">
        <f>VLOOKUP(KR4,Days!$A$1:$B$7,2,0)</f>
        <v>Tuesday</v>
      </c>
      <c r="KS5" s="30" t="str">
        <f>VLOOKUP(KS4,Days!$A$1:$B$7,2,0)</f>
        <v>Wednesday</v>
      </c>
      <c r="KT5" s="30" t="str">
        <f>VLOOKUP(KT4,Days!$A$1:$B$7,2,0)</f>
        <v>Thursday</v>
      </c>
      <c r="KU5" s="30" t="str">
        <f>VLOOKUP(KU4,Days!$A$1:$B$7,2,0)</f>
        <v>Friday</v>
      </c>
      <c r="KV5" s="30" t="str">
        <f>VLOOKUP(KV4,Days!$A$1:$B$7,2,0)</f>
        <v>Saturday</v>
      </c>
      <c r="KW5" s="30" t="str">
        <f>VLOOKUP(KW4,Days!$A$1:$B$7,2,0)</f>
        <v>Sunday</v>
      </c>
      <c r="KX5" s="30" t="str">
        <f>VLOOKUP(KX4,Days!$A$1:$B$7,2,0)</f>
        <v>Monday</v>
      </c>
      <c r="KY5" s="30" t="str">
        <f>VLOOKUP(KY4,Days!$A$1:$B$7,2,0)</f>
        <v>Tuesday</v>
      </c>
      <c r="KZ5" s="30" t="str">
        <f>VLOOKUP(KZ4,Days!$A$1:$B$7,2,0)</f>
        <v>Wednesday</v>
      </c>
      <c r="LA5" s="30" t="str">
        <f>VLOOKUP(LA4,Days!$A$1:$B$7,2,0)</f>
        <v>Thursday</v>
      </c>
      <c r="LB5" s="30" t="str">
        <f>VLOOKUP(LB4,Days!$A$1:$B$7,2,0)</f>
        <v>Friday</v>
      </c>
      <c r="LC5" s="30" t="str">
        <f>VLOOKUP(LC4,Days!$A$1:$B$7,2,0)</f>
        <v>Saturday</v>
      </c>
      <c r="LD5" s="30" t="str">
        <f>VLOOKUP(LD4,Days!$A$1:$B$7,2,0)</f>
        <v>Sunday</v>
      </c>
      <c r="LE5" s="30" t="str">
        <f>VLOOKUP(LE4,Days!$A$1:$B$7,2,0)</f>
        <v>Monday</v>
      </c>
      <c r="LF5" s="30" t="str">
        <f>VLOOKUP(LF4,Days!$A$1:$B$7,2,0)</f>
        <v>Tuesday</v>
      </c>
      <c r="LG5" s="30" t="str">
        <f>VLOOKUP(LG4,Days!$A$1:$B$7,2,0)</f>
        <v>Wednesday</v>
      </c>
      <c r="LH5" s="30" t="str">
        <f>VLOOKUP(LH4,Days!$A$1:$B$7,2,0)</f>
        <v>Thursday</v>
      </c>
      <c r="LI5" s="30" t="str">
        <f>VLOOKUP(LI4,Days!$A$1:$B$7,2,0)</f>
        <v>Friday</v>
      </c>
      <c r="LJ5" s="30" t="str">
        <f>VLOOKUP(LJ4,Days!$A$1:$B$7,2,0)</f>
        <v>Saturday</v>
      </c>
      <c r="LK5" s="30" t="str">
        <f>VLOOKUP(LK4,Days!$A$1:$B$7,2,0)</f>
        <v>Sunday</v>
      </c>
      <c r="LL5" s="30" t="str">
        <f>VLOOKUP(LL4,Days!$A$1:$B$7,2,0)</f>
        <v>Monday</v>
      </c>
      <c r="LM5" s="30" t="str">
        <f>VLOOKUP(LM4,Days!$A$1:$B$7,2,0)</f>
        <v>Tuesday</v>
      </c>
      <c r="LN5" s="30" t="str">
        <f>VLOOKUP(LN4,Days!$A$1:$B$7,2,0)</f>
        <v>Wednesday</v>
      </c>
      <c r="LO5" s="30" t="str">
        <f>VLOOKUP(LO4,Days!$A$1:$B$7,2,0)</f>
        <v>Thursday</v>
      </c>
      <c r="LP5" s="30" t="str">
        <f>VLOOKUP(LP4,Days!$A$1:$B$7,2,0)</f>
        <v>Friday</v>
      </c>
      <c r="LQ5" s="30" t="str">
        <f>VLOOKUP(LQ4,Days!$A$1:$B$7,2,0)</f>
        <v>Saturday</v>
      </c>
      <c r="LR5" s="30" t="str">
        <f>VLOOKUP(LR4,Days!$A$1:$B$7,2,0)</f>
        <v>Sunday</v>
      </c>
      <c r="LS5" s="30" t="str">
        <f>VLOOKUP(LS4,Days!$A$1:$B$7,2,0)</f>
        <v>Monday</v>
      </c>
      <c r="LT5" s="30" t="str">
        <f>VLOOKUP(LT4,Days!$A$1:$B$7,2,0)</f>
        <v>Tuesday</v>
      </c>
      <c r="LU5" s="30" t="str">
        <f>VLOOKUP(LU4,Days!$A$1:$B$7,2,0)</f>
        <v>Wednesday</v>
      </c>
      <c r="LV5" s="30" t="str">
        <f>VLOOKUP(LV4,Days!$A$1:$B$7,2,0)</f>
        <v>Thursday</v>
      </c>
      <c r="LW5" s="30" t="str">
        <f>VLOOKUP(LW4,Days!$A$1:$B$7,2,0)</f>
        <v>Friday</v>
      </c>
      <c r="LX5" s="30" t="str">
        <f>VLOOKUP(LX4,Days!$A$1:$B$7,2,0)</f>
        <v>Saturday</v>
      </c>
      <c r="LY5" s="30" t="str">
        <f>VLOOKUP(LY4,Days!$A$1:$B$7,2,0)</f>
        <v>Sunday</v>
      </c>
      <c r="LZ5" s="30" t="str">
        <f>VLOOKUP(LZ4,Days!$A$1:$B$7,2,0)</f>
        <v>Monday</v>
      </c>
      <c r="MA5" s="30" t="str">
        <f>VLOOKUP(MA4,Days!$A$1:$B$7,2,0)</f>
        <v>Tuesday</v>
      </c>
      <c r="MB5" s="30" t="str">
        <f>VLOOKUP(MB4,Days!$A$1:$B$7,2,0)</f>
        <v>Wednesday</v>
      </c>
      <c r="MC5" s="30" t="str">
        <f>VLOOKUP(MC4,Days!$A$1:$B$7,2,0)</f>
        <v>Thursday</v>
      </c>
      <c r="MD5" s="30" t="str">
        <f>VLOOKUP(MD4,Days!$A$1:$B$7,2,0)</f>
        <v>Friday</v>
      </c>
      <c r="ME5" s="30" t="str">
        <f>VLOOKUP(ME4,Days!$A$1:$B$7,2,0)</f>
        <v>Saturday</v>
      </c>
      <c r="MF5" s="30" t="str">
        <f>VLOOKUP(MF4,Days!$A$1:$B$7,2,0)</f>
        <v>Sunday</v>
      </c>
      <c r="MG5" s="30" t="str">
        <f>VLOOKUP(MG4,Days!$A$1:$B$7,2,0)</f>
        <v>Monday</v>
      </c>
      <c r="MH5" s="30" t="str">
        <f>VLOOKUP(MH4,Days!$A$1:$B$7,2,0)</f>
        <v>Tuesday</v>
      </c>
      <c r="MI5" s="30" t="str">
        <f>VLOOKUP(MI4,Days!$A$1:$B$7,2,0)</f>
        <v>Wednesday</v>
      </c>
      <c r="MJ5" s="30" t="str">
        <f>VLOOKUP(MJ4,Days!$A$1:$B$7,2,0)</f>
        <v>Thursday</v>
      </c>
      <c r="MK5" s="30" t="str">
        <f>VLOOKUP(MK4,Days!$A$1:$B$7,2,0)</f>
        <v>Friday</v>
      </c>
      <c r="ML5" s="30" t="str">
        <f>VLOOKUP(ML4,Days!$A$1:$B$7,2,0)</f>
        <v>Saturday</v>
      </c>
      <c r="MM5" s="30" t="str">
        <f>VLOOKUP(MM4,Days!$A$1:$B$7,2,0)</f>
        <v>Sunday</v>
      </c>
      <c r="MN5" s="30" t="str">
        <f>VLOOKUP(MN4,Days!$A$1:$B$7,2,0)</f>
        <v>Monday</v>
      </c>
      <c r="MO5" s="30" t="str">
        <f>VLOOKUP(MO4,Days!$A$1:$B$7,2,0)</f>
        <v>Tuesday</v>
      </c>
      <c r="MP5" s="30" t="str">
        <f>VLOOKUP(MP4,Days!$A$1:$B$7,2,0)</f>
        <v>Wednesday</v>
      </c>
      <c r="MQ5" s="30" t="str">
        <f>VLOOKUP(MQ4,Days!$A$1:$B$7,2,0)</f>
        <v>Thursday</v>
      </c>
      <c r="MR5" s="30" t="str">
        <f>VLOOKUP(MR4,Days!$A$1:$B$7,2,0)</f>
        <v>Friday</v>
      </c>
      <c r="MS5" s="30" t="str">
        <f>VLOOKUP(MS4,Days!$A$1:$B$7,2,0)</f>
        <v>Saturday</v>
      </c>
      <c r="MT5" s="30" t="str">
        <f>VLOOKUP(MT4,Days!$A$1:$B$7,2,0)</f>
        <v>Sunday</v>
      </c>
      <c r="MU5" s="30" t="str">
        <f>VLOOKUP(MU4,Days!$A$1:$B$7,2,0)</f>
        <v>Monday</v>
      </c>
      <c r="MV5" s="30" t="str">
        <f>VLOOKUP(MV4,Days!$A$1:$B$7,2,0)</f>
        <v>Tuesday</v>
      </c>
      <c r="MW5" s="30" t="str">
        <f>VLOOKUP(MW4,Days!$A$1:$B$7,2,0)</f>
        <v>Wednesday</v>
      </c>
      <c r="MX5" s="30" t="str">
        <f>VLOOKUP(MX4,Days!$A$1:$B$7,2,0)</f>
        <v>Thursday</v>
      </c>
      <c r="MY5" s="30" t="str">
        <f>VLOOKUP(MY4,Days!$A$1:$B$7,2,0)</f>
        <v>Friday</v>
      </c>
      <c r="MZ5" s="30" t="str">
        <f>VLOOKUP(MZ4,Days!$A$1:$B$7,2,0)</f>
        <v>Saturday</v>
      </c>
      <c r="NA5" s="30" t="str">
        <f>VLOOKUP(NA4,Days!$A$1:$B$7,2,0)</f>
        <v>Sunday</v>
      </c>
      <c r="NB5" s="30" t="str">
        <f>VLOOKUP(NB4,Days!$A$1:$B$7,2,0)</f>
        <v>Monday</v>
      </c>
      <c r="NC5" s="30" t="str">
        <f>VLOOKUP(NC4,Days!$A$1:$B$7,2,0)</f>
        <v>Tuesday</v>
      </c>
      <c r="ND5" s="30" t="str">
        <f>VLOOKUP(ND4,Days!$A$1:$B$7,2,0)</f>
        <v>Wednesday</v>
      </c>
    </row>
    <row r="6" spans="1:369" ht="21" customHeight="1" x14ac:dyDescent="0.3">
      <c r="A6" s="8" t="s">
        <v>1</v>
      </c>
      <c r="B6" s="4" t="s">
        <v>2</v>
      </c>
      <c r="C6" s="4" t="s">
        <v>3</v>
      </c>
      <c r="D6" s="11">
        <v>45658</v>
      </c>
      <c r="E6" s="11">
        <v>45659</v>
      </c>
      <c r="F6" s="11">
        <v>45660</v>
      </c>
      <c r="G6" s="11">
        <v>45661</v>
      </c>
      <c r="H6" s="11">
        <v>45662</v>
      </c>
      <c r="I6" s="11">
        <v>45663</v>
      </c>
      <c r="J6" s="11">
        <v>45664</v>
      </c>
      <c r="K6" s="11">
        <v>45665</v>
      </c>
      <c r="L6" s="11">
        <v>45666</v>
      </c>
      <c r="M6" s="11">
        <v>45667</v>
      </c>
      <c r="N6" s="11">
        <v>45668</v>
      </c>
      <c r="O6" s="11">
        <v>45669</v>
      </c>
      <c r="P6" s="11">
        <v>45670</v>
      </c>
      <c r="Q6" s="11">
        <v>45671</v>
      </c>
      <c r="R6" s="11">
        <v>45672</v>
      </c>
      <c r="S6" s="11">
        <v>45673</v>
      </c>
      <c r="T6" s="11">
        <v>45674</v>
      </c>
      <c r="U6" s="11">
        <v>45675</v>
      </c>
      <c r="V6" s="11">
        <v>45676</v>
      </c>
      <c r="W6" s="11">
        <v>45677</v>
      </c>
      <c r="X6" s="11">
        <v>45678</v>
      </c>
      <c r="Y6" s="11">
        <v>45679</v>
      </c>
      <c r="Z6" s="11">
        <v>45680</v>
      </c>
      <c r="AA6" s="11">
        <v>45681</v>
      </c>
      <c r="AB6" s="11">
        <v>45682</v>
      </c>
      <c r="AC6" s="11">
        <v>45683</v>
      </c>
      <c r="AD6" s="11">
        <v>45684</v>
      </c>
      <c r="AE6" s="11">
        <v>45685</v>
      </c>
      <c r="AF6" s="11">
        <v>45686</v>
      </c>
      <c r="AG6" s="11">
        <v>45687</v>
      </c>
      <c r="AH6" s="11">
        <v>45688</v>
      </c>
      <c r="AI6" s="11">
        <v>45689</v>
      </c>
      <c r="AJ6" s="11">
        <v>45690</v>
      </c>
      <c r="AK6" s="11">
        <v>45691</v>
      </c>
      <c r="AL6" s="11">
        <v>45692</v>
      </c>
      <c r="AM6" s="11">
        <v>45693</v>
      </c>
      <c r="AN6" s="11">
        <v>45694</v>
      </c>
      <c r="AO6" s="11">
        <v>45695</v>
      </c>
      <c r="AP6" s="11">
        <v>45696</v>
      </c>
      <c r="AQ6" s="11">
        <v>45697</v>
      </c>
      <c r="AR6" s="11">
        <v>45698</v>
      </c>
      <c r="AS6" s="11">
        <v>45699</v>
      </c>
      <c r="AT6" s="11">
        <v>45700</v>
      </c>
      <c r="AU6" s="11">
        <v>45701</v>
      </c>
      <c r="AV6" s="11">
        <v>45702</v>
      </c>
      <c r="AW6" s="11">
        <v>45703</v>
      </c>
      <c r="AX6" s="11">
        <v>45704</v>
      </c>
      <c r="AY6" s="11">
        <v>45705</v>
      </c>
      <c r="AZ6" s="11">
        <v>45706</v>
      </c>
      <c r="BA6" s="11">
        <v>45707</v>
      </c>
      <c r="BB6" s="11">
        <v>45708</v>
      </c>
      <c r="BC6" s="11">
        <v>45709</v>
      </c>
      <c r="BD6" s="11">
        <v>45710</v>
      </c>
      <c r="BE6" s="11">
        <v>45711</v>
      </c>
      <c r="BF6" s="11">
        <v>45712</v>
      </c>
      <c r="BG6" s="11">
        <v>45713</v>
      </c>
      <c r="BH6" s="11">
        <v>45714</v>
      </c>
      <c r="BI6" s="11">
        <v>45715</v>
      </c>
      <c r="BJ6" s="11">
        <v>45716</v>
      </c>
      <c r="BK6" s="11">
        <v>45717</v>
      </c>
      <c r="BL6" s="11">
        <v>45718</v>
      </c>
      <c r="BM6" s="11">
        <v>45719</v>
      </c>
      <c r="BN6" s="11">
        <v>45720</v>
      </c>
      <c r="BO6" s="11">
        <v>45721</v>
      </c>
      <c r="BP6" s="11">
        <v>45722</v>
      </c>
      <c r="BQ6" s="11">
        <v>45723</v>
      </c>
      <c r="BR6" s="11">
        <v>45724</v>
      </c>
      <c r="BS6" s="11">
        <v>45725</v>
      </c>
      <c r="BT6" s="11">
        <v>45726</v>
      </c>
      <c r="BU6" s="11">
        <v>45727</v>
      </c>
      <c r="BV6" s="11">
        <v>45728</v>
      </c>
      <c r="BW6" s="11">
        <v>45729</v>
      </c>
      <c r="BX6" s="11">
        <v>45730</v>
      </c>
      <c r="BY6" s="11">
        <v>45731</v>
      </c>
      <c r="BZ6" s="11">
        <v>45732</v>
      </c>
      <c r="CA6" s="11">
        <v>45733</v>
      </c>
      <c r="CB6" s="11">
        <v>45734</v>
      </c>
      <c r="CC6" s="11">
        <v>45735</v>
      </c>
      <c r="CD6" s="11">
        <v>45736</v>
      </c>
      <c r="CE6" s="11">
        <v>45737</v>
      </c>
      <c r="CF6" s="11">
        <v>45738</v>
      </c>
      <c r="CG6" s="11">
        <v>45739</v>
      </c>
      <c r="CH6" s="11">
        <v>45740</v>
      </c>
      <c r="CI6" s="11">
        <v>45741</v>
      </c>
      <c r="CJ6" s="11">
        <v>45742</v>
      </c>
      <c r="CK6" s="11">
        <v>45743</v>
      </c>
      <c r="CL6" s="11">
        <v>45744</v>
      </c>
      <c r="CM6" s="11">
        <v>45745</v>
      </c>
      <c r="CN6" s="11">
        <v>45746</v>
      </c>
      <c r="CO6" s="11">
        <v>45747</v>
      </c>
      <c r="CP6" s="11">
        <v>45748</v>
      </c>
      <c r="CQ6" s="11">
        <v>45749</v>
      </c>
      <c r="CR6" s="11">
        <v>45750</v>
      </c>
      <c r="CS6" s="11">
        <v>45751</v>
      </c>
      <c r="CT6" s="11">
        <v>45752</v>
      </c>
      <c r="CU6" s="11">
        <v>45753</v>
      </c>
      <c r="CV6" s="11">
        <v>45754</v>
      </c>
      <c r="CW6" s="11">
        <v>45755</v>
      </c>
      <c r="CX6" s="11">
        <v>45756</v>
      </c>
      <c r="CY6" s="11">
        <v>45757</v>
      </c>
      <c r="CZ6" s="11">
        <v>45758</v>
      </c>
      <c r="DA6" s="11">
        <v>45759</v>
      </c>
      <c r="DB6" s="11">
        <v>45760</v>
      </c>
      <c r="DC6" s="11">
        <v>45761</v>
      </c>
      <c r="DD6" s="11">
        <v>45762</v>
      </c>
      <c r="DE6" s="11">
        <v>45763</v>
      </c>
      <c r="DF6" s="11">
        <v>45764</v>
      </c>
      <c r="DG6" s="11">
        <v>45765</v>
      </c>
      <c r="DH6" s="11">
        <v>45766</v>
      </c>
      <c r="DI6" s="11">
        <v>45767</v>
      </c>
      <c r="DJ6" s="11">
        <v>45768</v>
      </c>
      <c r="DK6" s="11">
        <v>45769</v>
      </c>
      <c r="DL6" s="11">
        <v>45770</v>
      </c>
      <c r="DM6" s="11">
        <v>45771</v>
      </c>
      <c r="DN6" s="11">
        <v>45772</v>
      </c>
      <c r="DO6" s="11">
        <v>45773</v>
      </c>
      <c r="DP6" s="11">
        <v>45774</v>
      </c>
      <c r="DQ6" s="11">
        <v>45775</v>
      </c>
      <c r="DR6" s="11">
        <v>45776</v>
      </c>
      <c r="DS6" s="11">
        <v>45777</v>
      </c>
      <c r="DT6" s="11">
        <v>45778</v>
      </c>
      <c r="DU6" s="11">
        <v>45779</v>
      </c>
      <c r="DV6" s="11">
        <v>45780</v>
      </c>
      <c r="DW6" s="11">
        <v>45781</v>
      </c>
      <c r="DX6" s="11">
        <v>45782</v>
      </c>
      <c r="DY6" s="11">
        <v>45783</v>
      </c>
      <c r="DZ6" s="11">
        <v>45784</v>
      </c>
      <c r="EA6" s="11">
        <v>45785</v>
      </c>
      <c r="EB6" s="11">
        <v>45786</v>
      </c>
      <c r="EC6" s="11">
        <v>45787</v>
      </c>
      <c r="ED6" s="11">
        <v>45788</v>
      </c>
      <c r="EE6" s="11">
        <v>45789</v>
      </c>
      <c r="EF6" s="11">
        <v>45790</v>
      </c>
      <c r="EG6" s="11">
        <v>45791</v>
      </c>
      <c r="EH6" s="11">
        <v>45792</v>
      </c>
      <c r="EI6" s="11">
        <v>45793</v>
      </c>
      <c r="EJ6" s="11">
        <v>45794</v>
      </c>
      <c r="EK6" s="11">
        <v>45795</v>
      </c>
      <c r="EL6" s="11">
        <v>45796</v>
      </c>
      <c r="EM6" s="11">
        <v>45797</v>
      </c>
      <c r="EN6" s="11">
        <v>45798</v>
      </c>
      <c r="EO6" s="11">
        <v>45799</v>
      </c>
      <c r="EP6" s="11">
        <v>45800</v>
      </c>
      <c r="EQ6" s="11">
        <v>45801</v>
      </c>
      <c r="ER6" s="11">
        <v>45802</v>
      </c>
      <c r="ES6" s="11">
        <v>45803</v>
      </c>
      <c r="ET6" s="11">
        <v>45804</v>
      </c>
      <c r="EU6" s="11">
        <v>45805</v>
      </c>
      <c r="EV6" s="11">
        <v>45806</v>
      </c>
      <c r="EW6" s="11">
        <v>45807</v>
      </c>
      <c r="EX6" s="11">
        <v>45808</v>
      </c>
      <c r="EY6" s="11">
        <v>45809</v>
      </c>
      <c r="EZ6" s="11">
        <v>45810</v>
      </c>
      <c r="FA6" s="11">
        <v>45811</v>
      </c>
      <c r="FB6" s="11">
        <v>45812</v>
      </c>
      <c r="FC6" s="11">
        <v>45813</v>
      </c>
      <c r="FD6" s="11">
        <v>45814</v>
      </c>
      <c r="FE6" s="11">
        <v>45815</v>
      </c>
      <c r="FF6" s="11">
        <v>45816</v>
      </c>
      <c r="FG6" s="11">
        <v>45817</v>
      </c>
      <c r="FH6" s="11">
        <v>45818</v>
      </c>
      <c r="FI6" s="11">
        <v>45819</v>
      </c>
      <c r="FJ6" s="11">
        <v>45820</v>
      </c>
      <c r="FK6" s="11">
        <v>45821</v>
      </c>
      <c r="FL6" s="11">
        <v>45822</v>
      </c>
      <c r="FM6" s="11">
        <v>45823</v>
      </c>
      <c r="FN6" s="11">
        <v>45824</v>
      </c>
      <c r="FO6" s="11">
        <v>45825</v>
      </c>
      <c r="FP6" s="11">
        <v>45826</v>
      </c>
      <c r="FQ6" s="11">
        <v>45827</v>
      </c>
      <c r="FR6" s="11">
        <v>45828</v>
      </c>
      <c r="FS6" s="11">
        <v>45829</v>
      </c>
      <c r="FT6" s="11">
        <v>45830</v>
      </c>
      <c r="FU6" s="11">
        <v>45831</v>
      </c>
      <c r="FV6" s="11">
        <v>45832</v>
      </c>
      <c r="FW6" s="11">
        <v>45833</v>
      </c>
      <c r="FX6" s="11">
        <v>45834</v>
      </c>
      <c r="FY6" s="11">
        <v>45835</v>
      </c>
      <c r="FZ6" s="11">
        <v>45836</v>
      </c>
      <c r="GA6" s="11">
        <v>45837</v>
      </c>
      <c r="GB6" s="11">
        <v>45838</v>
      </c>
      <c r="GC6" s="11">
        <v>45839</v>
      </c>
      <c r="GD6" s="11">
        <v>45840</v>
      </c>
      <c r="GE6" s="11">
        <v>45841</v>
      </c>
      <c r="GF6" s="11">
        <v>45842</v>
      </c>
      <c r="GG6" s="11">
        <v>45843</v>
      </c>
      <c r="GH6" s="11">
        <v>45844</v>
      </c>
      <c r="GI6" s="11">
        <v>45845</v>
      </c>
      <c r="GJ6" s="11">
        <v>45846</v>
      </c>
      <c r="GK6" s="11">
        <v>45847</v>
      </c>
      <c r="GL6" s="11">
        <v>45848</v>
      </c>
      <c r="GM6" s="11">
        <v>45849</v>
      </c>
      <c r="GN6" s="11">
        <v>45850</v>
      </c>
      <c r="GO6" s="11">
        <v>45851</v>
      </c>
      <c r="GP6" s="11">
        <v>45852</v>
      </c>
      <c r="GQ6" s="11">
        <v>45853</v>
      </c>
      <c r="GR6" s="11">
        <v>45854</v>
      </c>
      <c r="GS6" s="11">
        <v>45855</v>
      </c>
      <c r="GT6" s="11">
        <v>45856</v>
      </c>
      <c r="GU6" s="11">
        <v>45857</v>
      </c>
      <c r="GV6" s="11">
        <v>45858</v>
      </c>
      <c r="GW6" s="11">
        <v>45859</v>
      </c>
      <c r="GX6" s="11">
        <v>45860</v>
      </c>
      <c r="GY6" s="11">
        <v>45861</v>
      </c>
      <c r="GZ6" s="11">
        <v>45862</v>
      </c>
      <c r="HA6" s="11">
        <v>45863</v>
      </c>
      <c r="HB6" s="11">
        <v>45864</v>
      </c>
      <c r="HC6" s="11">
        <v>45865</v>
      </c>
      <c r="HD6" s="11">
        <v>45866</v>
      </c>
      <c r="HE6" s="11">
        <v>45867</v>
      </c>
      <c r="HF6" s="11">
        <v>45868</v>
      </c>
      <c r="HG6" s="11">
        <v>45869</v>
      </c>
      <c r="HH6" s="11">
        <v>45870</v>
      </c>
      <c r="HI6" s="11">
        <v>45871</v>
      </c>
      <c r="HJ6" s="11">
        <v>45872</v>
      </c>
      <c r="HK6" s="11">
        <v>45873</v>
      </c>
      <c r="HL6" s="11">
        <v>45874</v>
      </c>
      <c r="HM6" s="11">
        <v>45875</v>
      </c>
      <c r="HN6" s="11">
        <v>45876</v>
      </c>
      <c r="HO6" s="11">
        <v>45877</v>
      </c>
      <c r="HP6" s="11">
        <v>45878</v>
      </c>
      <c r="HQ6" s="11">
        <v>45879</v>
      </c>
      <c r="HR6" s="11">
        <v>45880</v>
      </c>
      <c r="HS6" s="11">
        <v>45881</v>
      </c>
      <c r="HT6" s="11">
        <v>45882</v>
      </c>
      <c r="HU6" s="11">
        <v>45883</v>
      </c>
      <c r="HV6" s="11">
        <v>45884</v>
      </c>
      <c r="HW6" s="11">
        <v>45885</v>
      </c>
      <c r="HX6" s="11">
        <v>45886</v>
      </c>
      <c r="HY6" s="11">
        <v>45887</v>
      </c>
      <c r="HZ6" s="11">
        <v>45888</v>
      </c>
      <c r="IA6" s="11">
        <v>45889</v>
      </c>
      <c r="IB6" s="11">
        <v>45890</v>
      </c>
      <c r="IC6" s="11">
        <v>45891</v>
      </c>
      <c r="ID6" s="11">
        <v>45892</v>
      </c>
      <c r="IE6" s="11">
        <v>45893</v>
      </c>
      <c r="IF6" s="11">
        <v>45894</v>
      </c>
      <c r="IG6" s="11">
        <v>45895</v>
      </c>
      <c r="IH6" s="11">
        <v>45896</v>
      </c>
      <c r="II6" s="11">
        <v>45897</v>
      </c>
      <c r="IJ6" s="11">
        <v>45898</v>
      </c>
      <c r="IK6" s="11">
        <v>45899</v>
      </c>
      <c r="IL6" s="11">
        <v>45900</v>
      </c>
      <c r="IM6" s="11">
        <v>45901</v>
      </c>
      <c r="IN6" s="11">
        <v>45902</v>
      </c>
      <c r="IO6" s="11">
        <v>45903</v>
      </c>
      <c r="IP6" s="11">
        <v>45904</v>
      </c>
      <c r="IQ6" s="11">
        <v>45905</v>
      </c>
      <c r="IR6" s="11">
        <v>45906</v>
      </c>
      <c r="IS6" s="11">
        <v>45907</v>
      </c>
      <c r="IT6" s="11">
        <v>45908</v>
      </c>
      <c r="IU6" s="11">
        <v>45909</v>
      </c>
      <c r="IV6" s="11">
        <v>45910</v>
      </c>
      <c r="IW6" s="11">
        <v>45911</v>
      </c>
      <c r="IX6" s="11">
        <v>45912</v>
      </c>
      <c r="IY6" s="11">
        <v>45913</v>
      </c>
      <c r="IZ6" s="11">
        <v>45914</v>
      </c>
      <c r="JA6" s="11">
        <v>45915</v>
      </c>
      <c r="JB6" s="11">
        <v>45916</v>
      </c>
      <c r="JC6" s="11">
        <v>45917</v>
      </c>
      <c r="JD6" s="11">
        <v>45918</v>
      </c>
      <c r="JE6" s="11">
        <v>45919</v>
      </c>
      <c r="JF6" s="11">
        <v>45920</v>
      </c>
      <c r="JG6" s="11">
        <v>45921</v>
      </c>
      <c r="JH6" s="11">
        <v>45922</v>
      </c>
      <c r="JI6" s="11">
        <v>45923</v>
      </c>
      <c r="JJ6" s="11">
        <v>45924</v>
      </c>
      <c r="JK6" s="11">
        <v>45925</v>
      </c>
      <c r="JL6" s="11">
        <v>45926</v>
      </c>
      <c r="JM6" s="11">
        <v>45927</v>
      </c>
      <c r="JN6" s="11">
        <v>45928</v>
      </c>
      <c r="JO6" s="11">
        <v>45929</v>
      </c>
      <c r="JP6" s="11">
        <v>45930</v>
      </c>
      <c r="JQ6" s="11">
        <v>45931</v>
      </c>
      <c r="JR6" s="11">
        <v>45932</v>
      </c>
      <c r="JS6" s="11">
        <v>45933</v>
      </c>
      <c r="JT6" s="11">
        <v>45934</v>
      </c>
      <c r="JU6" s="11">
        <v>45935</v>
      </c>
      <c r="JV6" s="11">
        <v>45936</v>
      </c>
      <c r="JW6" s="11">
        <v>45937</v>
      </c>
      <c r="JX6" s="11">
        <v>45938</v>
      </c>
      <c r="JY6" s="11">
        <v>45939</v>
      </c>
      <c r="JZ6" s="11">
        <v>45940</v>
      </c>
      <c r="KA6" s="11">
        <v>45941</v>
      </c>
      <c r="KB6" s="11">
        <v>45942</v>
      </c>
      <c r="KC6" s="11">
        <v>45943</v>
      </c>
      <c r="KD6" s="11">
        <v>45944</v>
      </c>
      <c r="KE6" s="11">
        <v>45945</v>
      </c>
      <c r="KF6" s="11">
        <v>45946</v>
      </c>
      <c r="KG6" s="11">
        <v>45947</v>
      </c>
      <c r="KH6" s="11">
        <v>45948</v>
      </c>
      <c r="KI6" s="11">
        <v>45949</v>
      </c>
      <c r="KJ6" s="11">
        <v>45950</v>
      </c>
      <c r="KK6" s="11">
        <v>45951</v>
      </c>
      <c r="KL6" s="11">
        <v>45952</v>
      </c>
      <c r="KM6" s="11">
        <v>45953</v>
      </c>
      <c r="KN6" s="11">
        <v>45954</v>
      </c>
      <c r="KO6" s="11">
        <v>45955</v>
      </c>
      <c r="KP6" s="11">
        <v>45956</v>
      </c>
      <c r="KQ6" s="11">
        <v>45957</v>
      </c>
      <c r="KR6" s="11">
        <v>45958</v>
      </c>
      <c r="KS6" s="11">
        <v>45959</v>
      </c>
      <c r="KT6" s="11">
        <v>45960</v>
      </c>
      <c r="KU6" s="11">
        <v>45961</v>
      </c>
      <c r="KV6" s="11">
        <v>45962</v>
      </c>
      <c r="KW6" s="11">
        <v>45963</v>
      </c>
      <c r="KX6" s="11">
        <v>45964</v>
      </c>
      <c r="KY6" s="11">
        <v>45965</v>
      </c>
      <c r="KZ6" s="11">
        <v>45966</v>
      </c>
      <c r="LA6" s="11">
        <v>45967</v>
      </c>
      <c r="LB6" s="11">
        <v>45968</v>
      </c>
      <c r="LC6" s="11">
        <v>45969</v>
      </c>
      <c r="LD6" s="11">
        <v>45970</v>
      </c>
      <c r="LE6" s="11">
        <v>45971</v>
      </c>
      <c r="LF6" s="11">
        <v>45972</v>
      </c>
      <c r="LG6" s="11">
        <v>45973</v>
      </c>
      <c r="LH6" s="11">
        <v>45974</v>
      </c>
      <c r="LI6" s="11">
        <v>45975</v>
      </c>
      <c r="LJ6" s="11">
        <v>45976</v>
      </c>
      <c r="LK6" s="11">
        <v>45977</v>
      </c>
      <c r="LL6" s="11">
        <v>45978</v>
      </c>
      <c r="LM6" s="11">
        <v>45979</v>
      </c>
      <c r="LN6" s="11">
        <v>45980</v>
      </c>
      <c r="LO6" s="11">
        <v>45981</v>
      </c>
      <c r="LP6" s="11">
        <v>45982</v>
      </c>
      <c r="LQ6" s="11">
        <v>45983</v>
      </c>
      <c r="LR6" s="11">
        <v>45984</v>
      </c>
      <c r="LS6" s="11">
        <v>45985</v>
      </c>
      <c r="LT6" s="11">
        <v>45986</v>
      </c>
      <c r="LU6" s="11">
        <v>45987</v>
      </c>
      <c r="LV6" s="11">
        <v>45988</v>
      </c>
      <c r="LW6" s="11">
        <v>45989</v>
      </c>
      <c r="LX6" s="11">
        <v>45990</v>
      </c>
      <c r="LY6" s="11">
        <v>45991</v>
      </c>
      <c r="LZ6" s="11">
        <v>45992</v>
      </c>
      <c r="MA6" s="11">
        <v>45993</v>
      </c>
      <c r="MB6" s="11">
        <v>45994</v>
      </c>
      <c r="MC6" s="11">
        <v>45995</v>
      </c>
      <c r="MD6" s="11">
        <v>45996</v>
      </c>
      <c r="ME6" s="11">
        <v>45997</v>
      </c>
      <c r="MF6" s="11">
        <v>45998</v>
      </c>
      <c r="MG6" s="11">
        <v>45999</v>
      </c>
      <c r="MH6" s="11">
        <v>46000</v>
      </c>
      <c r="MI6" s="11">
        <v>46001</v>
      </c>
      <c r="MJ6" s="11">
        <v>46002</v>
      </c>
      <c r="MK6" s="11">
        <v>46003</v>
      </c>
      <c r="ML6" s="11">
        <v>46004</v>
      </c>
      <c r="MM6" s="11">
        <v>46005</v>
      </c>
      <c r="MN6" s="11">
        <v>46006</v>
      </c>
      <c r="MO6" s="11">
        <v>46007</v>
      </c>
      <c r="MP6" s="11">
        <v>46008</v>
      </c>
      <c r="MQ6" s="11">
        <v>46009</v>
      </c>
      <c r="MR6" s="11">
        <v>46010</v>
      </c>
      <c r="MS6" s="11">
        <v>46011</v>
      </c>
      <c r="MT6" s="11">
        <v>46012</v>
      </c>
      <c r="MU6" s="11">
        <v>46013</v>
      </c>
      <c r="MV6" s="11">
        <v>46014</v>
      </c>
      <c r="MW6" s="11">
        <v>46015</v>
      </c>
      <c r="MX6" s="11">
        <v>46016</v>
      </c>
      <c r="MY6" s="11">
        <v>46017</v>
      </c>
      <c r="MZ6" s="11">
        <v>46018</v>
      </c>
      <c r="NA6" s="11">
        <v>46019</v>
      </c>
      <c r="NB6" s="11">
        <v>46020</v>
      </c>
      <c r="NC6" s="11">
        <v>46021</v>
      </c>
      <c r="ND6" s="11">
        <v>46022</v>
      </c>
    </row>
    <row r="7" spans="1:369" ht="16.5" x14ac:dyDescent="0.3">
      <c r="A7" s="17" t="s">
        <v>28</v>
      </c>
      <c r="B7" s="17" t="str">
        <f>IFERROR(+VLOOKUP(A7,'Employee List'!$A$2:$I$19,2,0),"")</f>
        <v>JEAN</v>
      </c>
      <c r="C7" s="26" t="s">
        <v>49</v>
      </c>
      <c r="D7" s="20">
        <f>IF(ISBLANK('Time Tracking'!D7),"",IF('Time Tracking'!D8&lt;'Time Tracking'!D7,TIME(23,59,59)-'Time Tracking'!D7+'Time Tracking'!D8+TIME(0,0,1)-'Time Tracking'!D9,'Time Tracking'!D8-'Time Tracking'!D7-'Time Tracking'!D9))</f>
        <v>0.12500000000000003</v>
      </c>
      <c r="E7" s="20">
        <f>IF(ISBLANK('Time Tracking'!E7),"",IF('Time Tracking'!E8&lt;'Time Tracking'!E7,TIME(23,59,59)-'Time Tracking'!E7+'Time Tracking'!E8+TIME(0,0,1)-'Time Tracking'!E9,'Time Tracking'!E8-'Time Tracking'!E7-'Time Tracking'!E9))</f>
        <v>0.33333333333333337</v>
      </c>
      <c r="F7" s="20" t="str">
        <f>IF(ISBLANK('Time Tracking'!F7),"",IF('Time Tracking'!F8&lt;'Time Tracking'!F7,TIME(23,59,59)-'Time Tracking'!F7+'Time Tracking'!F8+TIME(0,0,1)-'Time Tracking'!F9,'Time Tracking'!F8-'Time Tracking'!F7-'Time Tracking'!F9))</f>
        <v/>
      </c>
      <c r="G7" s="20" t="str">
        <f>IF(ISBLANK('Time Tracking'!G7),"",IF('Time Tracking'!G8&lt;'Time Tracking'!G7,TIME(23,59,59)-'Time Tracking'!G7+'Time Tracking'!G8+TIME(0,0,1)-'Time Tracking'!G9,'Time Tracking'!G8-'Time Tracking'!G7-'Time Tracking'!G9))</f>
        <v/>
      </c>
      <c r="H7" s="20" t="str">
        <f>IF(ISBLANK('Time Tracking'!H7),"",IF('Time Tracking'!H8&lt;'Time Tracking'!H7,TIME(23,59,59)-'Time Tracking'!H7+'Time Tracking'!H8+TIME(0,0,1)-'Time Tracking'!H9,'Time Tracking'!H8-'Time Tracking'!H7-'Time Tracking'!H9))</f>
        <v/>
      </c>
      <c r="I7" s="20" t="str">
        <f>IF(ISBLANK('Time Tracking'!I7),"",IF('Time Tracking'!I8&lt;'Time Tracking'!I7,TIME(23,59,59)-'Time Tracking'!I7+'Time Tracking'!I8+TIME(0,0,1)-'Time Tracking'!I9,'Time Tracking'!I8-'Time Tracking'!I7-'Time Tracking'!I9))</f>
        <v/>
      </c>
      <c r="J7" s="20" t="str">
        <f>IF(ISBLANK('Time Tracking'!J7),"",IF('Time Tracking'!J8&lt;'Time Tracking'!J7,TIME(23,59,59)-'Time Tracking'!J7+'Time Tracking'!J8+TIME(0,0,1)-'Time Tracking'!J9,'Time Tracking'!J8-'Time Tracking'!J7-'Time Tracking'!J9))</f>
        <v/>
      </c>
      <c r="K7" s="20" t="str">
        <f>IF(ISBLANK('Time Tracking'!K7),"",IF('Time Tracking'!K8&lt;'Time Tracking'!K7,TIME(23,59,59)-'Time Tracking'!K7+'Time Tracking'!K8+TIME(0,0,1)-'Time Tracking'!K9,'Time Tracking'!K8-'Time Tracking'!K7-'Time Tracking'!K9))</f>
        <v/>
      </c>
      <c r="L7" s="20" t="str">
        <f>IF(ISBLANK('Time Tracking'!L7),"",IF('Time Tracking'!L8&lt;'Time Tracking'!L7,TIME(23,59,59)-'Time Tracking'!L7+'Time Tracking'!L8+TIME(0,0,1)-'Time Tracking'!L9,'Time Tracking'!L8-'Time Tracking'!L7-'Time Tracking'!L9))</f>
        <v/>
      </c>
      <c r="M7" s="20" t="str">
        <f>IF(ISBLANK('Time Tracking'!M7),"",IF('Time Tracking'!M8&lt;'Time Tracking'!M7,TIME(23,59,59)-'Time Tracking'!M7+'Time Tracking'!M8+TIME(0,0,1)-'Time Tracking'!M9,'Time Tracking'!M8-'Time Tracking'!M7-'Time Tracking'!M9))</f>
        <v/>
      </c>
      <c r="N7" s="20" t="str">
        <f>IF(ISBLANK('Time Tracking'!N7),"",IF('Time Tracking'!N8&lt;'Time Tracking'!N7,TIME(23,59,59)-'Time Tracking'!N7+'Time Tracking'!N8+TIME(0,0,1)-'Time Tracking'!N9,'Time Tracking'!N8-'Time Tracking'!N7-'Time Tracking'!N9))</f>
        <v/>
      </c>
      <c r="O7" s="20" t="str">
        <f>IF(ISBLANK('Time Tracking'!O7),"",IF('Time Tracking'!O8&lt;'Time Tracking'!O7,TIME(23,59,59)-'Time Tracking'!O7+'Time Tracking'!O8+TIME(0,0,1)-'Time Tracking'!O9,'Time Tracking'!O8-'Time Tracking'!O7-'Time Tracking'!O9))</f>
        <v/>
      </c>
      <c r="P7" s="20" t="str">
        <f>IF(ISBLANK('Time Tracking'!P7),"",IF('Time Tracking'!P8&lt;'Time Tracking'!P7,TIME(23,59,59)-'Time Tracking'!P7+'Time Tracking'!P8+TIME(0,0,1)-'Time Tracking'!P9,'Time Tracking'!P8-'Time Tracking'!P7-'Time Tracking'!P9))</f>
        <v/>
      </c>
      <c r="Q7" s="20" t="str">
        <f>IF(ISBLANK('Time Tracking'!Q7),"",IF('Time Tracking'!Q8&lt;'Time Tracking'!Q7,TIME(23,59,59)-'Time Tracking'!Q7+'Time Tracking'!Q8+TIME(0,0,1)-'Time Tracking'!Q9,'Time Tracking'!Q8-'Time Tracking'!Q7-'Time Tracking'!Q9))</f>
        <v/>
      </c>
      <c r="R7" s="20" t="str">
        <f>IF(ISBLANK('Time Tracking'!R7),"",IF('Time Tracking'!R8&lt;'Time Tracking'!R7,TIME(23,59,59)-'Time Tracking'!R7+'Time Tracking'!R8+TIME(0,0,1)-'Time Tracking'!R9,'Time Tracking'!R8-'Time Tracking'!R7-'Time Tracking'!R9))</f>
        <v/>
      </c>
      <c r="S7" s="20" t="str">
        <f>IF(ISBLANK('Time Tracking'!S7),"",IF('Time Tracking'!S8&lt;'Time Tracking'!S7,TIME(23,59,59)-'Time Tracking'!S7+'Time Tracking'!S8+TIME(0,0,1)-'Time Tracking'!S9,'Time Tracking'!S8-'Time Tracking'!S7-'Time Tracking'!S9))</f>
        <v/>
      </c>
      <c r="T7" s="20" t="str">
        <f>IF(ISBLANK('Time Tracking'!T7),"",IF('Time Tracking'!T8&lt;'Time Tracking'!T7,TIME(23,59,59)-'Time Tracking'!T7+'Time Tracking'!T8+TIME(0,0,1)-'Time Tracking'!T9,'Time Tracking'!T8-'Time Tracking'!T7-'Time Tracking'!T9))</f>
        <v/>
      </c>
      <c r="U7" s="20" t="str">
        <f>IF(ISBLANK('Time Tracking'!U7),"",IF('Time Tracking'!U8&lt;'Time Tracking'!U7,TIME(23,59,59)-'Time Tracking'!U7+'Time Tracking'!U8+TIME(0,0,1)-'Time Tracking'!U9,'Time Tracking'!U8-'Time Tracking'!U7-'Time Tracking'!U9))</f>
        <v/>
      </c>
      <c r="V7" s="20" t="str">
        <f>IF(ISBLANK('Time Tracking'!V7),"",IF('Time Tracking'!V8&lt;'Time Tracking'!V7,TIME(23,59,59)-'Time Tracking'!V7+'Time Tracking'!V8+TIME(0,0,1)-'Time Tracking'!V9,'Time Tracking'!V8-'Time Tracking'!V7-'Time Tracking'!V9))</f>
        <v/>
      </c>
      <c r="W7" s="20" t="str">
        <f>IF(ISBLANK('Time Tracking'!W7),"",IF('Time Tracking'!W8&lt;'Time Tracking'!W7,TIME(23,59,59)-'Time Tracking'!W7+'Time Tracking'!W8+TIME(0,0,1)-'Time Tracking'!W9,'Time Tracking'!W8-'Time Tracking'!W7-'Time Tracking'!W9))</f>
        <v/>
      </c>
      <c r="X7" s="20" t="str">
        <f>IF(ISBLANK('Time Tracking'!X7),"",IF('Time Tracking'!X8&lt;'Time Tracking'!X7,TIME(23,59,59)-'Time Tracking'!X7+'Time Tracking'!X8+TIME(0,0,1)-'Time Tracking'!X9,'Time Tracking'!X8-'Time Tracking'!X7-'Time Tracking'!X9))</f>
        <v/>
      </c>
      <c r="Y7" s="20" t="str">
        <f>IF(ISBLANK('Time Tracking'!Y7),"",IF('Time Tracking'!Y8&lt;'Time Tracking'!Y7,TIME(23,59,59)-'Time Tracking'!Y7+'Time Tracking'!Y8+TIME(0,0,1)-'Time Tracking'!Y9,'Time Tracking'!Y8-'Time Tracking'!Y7-'Time Tracking'!Y9))</f>
        <v/>
      </c>
      <c r="Z7" s="20" t="str">
        <f>IF(ISBLANK('Time Tracking'!Z7),"",IF('Time Tracking'!Z8&lt;'Time Tracking'!Z7,TIME(23,59,59)-'Time Tracking'!Z7+'Time Tracking'!Z8+TIME(0,0,1)-'Time Tracking'!Z9,'Time Tracking'!Z8-'Time Tracking'!Z7-'Time Tracking'!Z9))</f>
        <v/>
      </c>
      <c r="AA7" s="20" t="str">
        <f>IF(ISBLANK('Time Tracking'!AA7),"",IF('Time Tracking'!AA8&lt;'Time Tracking'!AA7,TIME(23,59,59)-'Time Tracking'!AA7+'Time Tracking'!AA8+TIME(0,0,1)-'Time Tracking'!AA9,'Time Tracking'!AA8-'Time Tracking'!AA7-'Time Tracking'!AA9))</f>
        <v/>
      </c>
      <c r="AB7" s="20" t="str">
        <f>IF(ISBLANK('Time Tracking'!AB7),"",IF('Time Tracking'!AB8&lt;'Time Tracking'!AB7,TIME(23,59,59)-'Time Tracking'!AB7+'Time Tracking'!AB8+TIME(0,0,1)-'Time Tracking'!AB9,'Time Tracking'!AB8-'Time Tracking'!AB7-'Time Tracking'!AB9))</f>
        <v/>
      </c>
      <c r="AC7" s="20" t="str">
        <f>IF(ISBLANK('Time Tracking'!AC7),"",IF('Time Tracking'!AC8&lt;'Time Tracking'!AC7,TIME(23,59,59)-'Time Tracking'!AC7+'Time Tracking'!AC8+TIME(0,0,1)-'Time Tracking'!AC9,'Time Tracking'!AC8-'Time Tracking'!AC7-'Time Tracking'!AC9))</f>
        <v/>
      </c>
      <c r="AD7" s="20" t="str">
        <f>IF(ISBLANK('Time Tracking'!AD7),"",IF('Time Tracking'!AD8&lt;'Time Tracking'!AD7,TIME(23,59,59)-'Time Tracking'!AD7+'Time Tracking'!AD8+TIME(0,0,1)-'Time Tracking'!AD9,'Time Tracking'!AD8-'Time Tracking'!AD7-'Time Tracking'!AD9))</f>
        <v/>
      </c>
      <c r="AE7" s="20" t="str">
        <f>IF(ISBLANK('Time Tracking'!AE7),"",IF('Time Tracking'!AE8&lt;'Time Tracking'!AE7,TIME(23,59,59)-'Time Tracking'!AE7+'Time Tracking'!AE8+TIME(0,0,1)-'Time Tracking'!AE9,'Time Tracking'!AE8-'Time Tracking'!AE7-'Time Tracking'!AE9))</f>
        <v/>
      </c>
      <c r="AF7" s="20" t="str">
        <f>IF(ISBLANK('Time Tracking'!AF7),"",IF('Time Tracking'!AF8&lt;'Time Tracking'!AF7,TIME(23,59,59)-'Time Tracking'!AF7+'Time Tracking'!AF8+TIME(0,0,1)-'Time Tracking'!AF9,'Time Tracking'!AF8-'Time Tracking'!AF7-'Time Tracking'!AF9))</f>
        <v/>
      </c>
      <c r="AG7" s="20" t="str">
        <f>IF(ISBLANK('Time Tracking'!AG7),"",IF('Time Tracking'!AG8&lt;'Time Tracking'!AG7,TIME(23,59,59)-'Time Tracking'!AG7+'Time Tracking'!AG8+TIME(0,0,1)-'Time Tracking'!AG9,'Time Tracking'!AG8-'Time Tracking'!AG7-'Time Tracking'!AG9))</f>
        <v/>
      </c>
      <c r="AH7" s="20" t="str">
        <f>IF(ISBLANK('Time Tracking'!AH7),"",IF('Time Tracking'!AH8&lt;'Time Tracking'!AH7,TIME(23,59,59)-'Time Tracking'!AH7+'Time Tracking'!AH8+TIME(0,0,1)-'Time Tracking'!AH9,'Time Tracking'!AH8-'Time Tracking'!AH7-'Time Tracking'!AH9))</f>
        <v/>
      </c>
      <c r="AI7" s="20" t="str">
        <f>IF(ISBLANK('Time Tracking'!AI7),"",IF('Time Tracking'!AI8&lt;'Time Tracking'!AI7,TIME(23,59,59)-'Time Tracking'!AI7+'Time Tracking'!AI8+TIME(0,0,1)-'Time Tracking'!AI9,'Time Tracking'!AI8-'Time Tracking'!AI7-'Time Tracking'!AI9))</f>
        <v/>
      </c>
      <c r="AJ7" s="20" t="str">
        <f>IF(ISBLANK('Time Tracking'!AJ7),"",IF('Time Tracking'!AJ8&lt;'Time Tracking'!AJ7,TIME(23,59,59)-'Time Tracking'!AJ7+'Time Tracking'!AJ8+TIME(0,0,1)-'Time Tracking'!AJ9,'Time Tracking'!AJ8-'Time Tracking'!AJ7-'Time Tracking'!AJ9))</f>
        <v/>
      </c>
      <c r="AK7" s="20" t="str">
        <f>IF(ISBLANK('Time Tracking'!AK7),"",IF('Time Tracking'!AK8&lt;'Time Tracking'!AK7,TIME(23,59,59)-'Time Tracking'!AK7+'Time Tracking'!AK8+TIME(0,0,1)-'Time Tracking'!AK9,'Time Tracking'!AK8-'Time Tracking'!AK7-'Time Tracking'!AK9))</f>
        <v/>
      </c>
      <c r="AL7" s="20" t="str">
        <f>IF(ISBLANK('Time Tracking'!AL7),"",IF('Time Tracking'!AL8&lt;'Time Tracking'!AL7,TIME(23,59,59)-'Time Tracking'!AL7+'Time Tracking'!AL8+TIME(0,0,1)-'Time Tracking'!AL9,'Time Tracking'!AL8-'Time Tracking'!AL7-'Time Tracking'!AL9))</f>
        <v/>
      </c>
      <c r="AM7" s="20" t="str">
        <f>IF(ISBLANK('Time Tracking'!AM7),"",IF('Time Tracking'!AM8&lt;'Time Tracking'!AM7,TIME(23,59,59)-'Time Tracking'!AM7+'Time Tracking'!AM8+TIME(0,0,1)-'Time Tracking'!AM9,'Time Tracking'!AM8-'Time Tracking'!AM7-'Time Tracking'!AM9))</f>
        <v/>
      </c>
      <c r="AN7" s="20" t="str">
        <f>IF(ISBLANK('Time Tracking'!AN7),"",IF('Time Tracking'!AN8&lt;'Time Tracking'!AN7,TIME(23,59,59)-'Time Tracking'!AN7+'Time Tracking'!AN8+TIME(0,0,1)-'Time Tracking'!AN9,'Time Tracking'!AN8-'Time Tracking'!AN7-'Time Tracking'!AN9))</f>
        <v/>
      </c>
      <c r="AO7" s="20" t="str">
        <f>IF(ISBLANK('Time Tracking'!AO7),"",IF('Time Tracking'!AO8&lt;'Time Tracking'!AO7,TIME(23,59,59)-'Time Tracking'!AO7+'Time Tracking'!AO8+TIME(0,0,1)-'Time Tracking'!AO9,'Time Tracking'!AO8-'Time Tracking'!AO7-'Time Tracking'!AO9))</f>
        <v/>
      </c>
      <c r="AP7" s="20" t="str">
        <f>IF(ISBLANK('Time Tracking'!AP7),"",IF('Time Tracking'!AP8&lt;'Time Tracking'!AP7,TIME(23,59,59)-'Time Tracking'!AP7+'Time Tracking'!AP8+TIME(0,0,1)-'Time Tracking'!AP9,'Time Tracking'!AP8-'Time Tracking'!AP7-'Time Tracking'!AP9))</f>
        <v/>
      </c>
      <c r="AQ7" s="20" t="str">
        <f>IF(ISBLANK('Time Tracking'!AQ7),"",IF('Time Tracking'!AQ8&lt;'Time Tracking'!AQ7,TIME(23,59,59)-'Time Tracking'!AQ7+'Time Tracking'!AQ8+TIME(0,0,1)-'Time Tracking'!AQ9,'Time Tracking'!AQ8-'Time Tracking'!AQ7-'Time Tracking'!AQ9))</f>
        <v/>
      </c>
      <c r="AR7" s="20" t="str">
        <f>IF(ISBLANK('Time Tracking'!AR7),"",IF('Time Tracking'!AR8&lt;'Time Tracking'!AR7,TIME(23,59,59)-'Time Tracking'!AR7+'Time Tracking'!AR8+TIME(0,0,1)-'Time Tracking'!AR9,'Time Tracking'!AR8-'Time Tracking'!AR7-'Time Tracking'!AR9))</f>
        <v/>
      </c>
      <c r="AS7" s="20" t="str">
        <f>IF(ISBLANK('Time Tracking'!AS7),"",IF('Time Tracking'!AS8&lt;'Time Tracking'!AS7,TIME(23,59,59)-'Time Tracking'!AS7+'Time Tracking'!AS8+TIME(0,0,1)-'Time Tracking'!AS9,'Time Tracking'!AS8-'Time Tracking'!AS7-'Time Tracking'!AS9))</f>
        <v/>
      </c>
      <c r="AT7" s="20" t="str">
        <f>IF(ISBLANK('Time Tracking'!AT7),"",IF('Time Tracking'!AT8&lt;'Time Tracking'!AT7,TIME(23,59,59)-'Time Tracking'!AT7+'Time Tracking'!AT8+TIME(0,0,1)-'Time Tracking'!AT9,'Time Tracking'!AT8-'Time Tracking'!AT7-'Time Tracking'!AT9))</f>
        <v/>
      </c>
      <c r="AU7" s="20" t="str">
        <f>IF(ISBLANK('Time Tracking'!AU7),"",IF('Time Tracking'!AU8&lt;'Time Tracking'!AU7,TIME(23,59,59)-'Time Tracking'!AU7+'Time Tracking'!AU8+TIME(0,0,1)-'Time Tracking'!AU9,'Time Tracking'!AU8-'Time Tracking'!AU7-'Time Tracking'!AU9))</f>
        <v/>
      </c>
      <c r="AV7" s="20" t="str">
        <f>IF(ISBLANK('Time Tracking'!AV7),"",IF('Time Tracking'!AV8&lt;'Time Tracking'!AV7,TIME(23,59,59)-'Time Tracking'!AV7+'Time Tracking'!AV8+TIME(0,0,1)-'Time Tracking'!AV9,'Time Tracking'!AV8-'Time Tracking'!AV7-'Time Tracking'!AV9))</f>
        <v/>
      </c>
      <c r="AW7" s="20" t="str">
        <f>IF(ISBLANK('Time Tracking'!AW7),"",IF('Time Tracking'!AW8&lt;'Time Tracking'!AW7,TIME(23,59,59)-'Time Tracking'!AW7+'Time Tracking'!AW8+TIME(0,0,1)-'Time Tracking'!AW9,'Time Tracking'!AW8-'Time Tracking'!AW7-'Time Tracking'!AW9))</f>
        <v/>
      </c>
      <c r="AX7" s="20" t="str">
        <f>IF(ISBLANK('Time Tracking'!AX7),"",IF('Time Tracking'!AX8&lt;'Time Tracking'!AX7,TIME(23,59,59)-'Time Tracking'!AX7+'Time Tracking'!AX8+TIME(0,0,1)-'Time Tracking'!AX9,'Time Tracking'!AX8-'Time Tracking'!AX7-'Time Tracking'!AX9))</f>
        <v/>
      </c>
      <c r="AY7" s="20" t="str">
        <f>IF(ISBLANK('Time Tracking'!AY7),"",IF('Time Tracking'!AY8&lt;'Time Tracking'!AY7,TIME(23,59,59)-'Time Tracking'!AY7+'Time Tracking'!AY8+TIME(0,0,1)-'Time Tracking'!AY9,'Time Tracking'!AY8-'Time Tracking'!AY7-'Time Tracking'!AY9))</f>
        <v/>
      </c>
      <c r="AZ7" s="20" t="str">
        <f>IF(ISBLANK('Time Tracking'!AZ7),"",IF('Time Tracking'!AZ8&lt;'Time Tracking'!AZ7,TIME(23,59,59)-'Time Tracking'!AZ7+'Time Tracking'!AZ8+TIME(0,0,1)-'Time Tracking'!AZ9,'Time Tracking'!AZ8-'Time Tracking'!AZ7-'Time Tracking'!AZ9))</f>
        <v/>
      </c>
      <c r="BA7" s="20" t="str">
        <f>IF(ISBLANK('Time Tracking'!BA7),"",IF('Time Tracking'!BA8&lt;'Time Tracking'!BA7,TIME(23,59,59)-'Time Tracking'!BA7+'Time Tracking'!BA8+TIME(0,0,1)-'Time Tracking'!BA9,'Time Tracking'!BA8-'Time Tracking'!BA7-'Time Tracking'!BA9))</f>
        <v/>
      </c>
      <c r="BB7" s="20" t="str">
        <f>IF(ISBLANK('Time Tracking'!BB7),"",IF('Time Tracking'!BB8&lt;'Time Tracking'!BB7,TIME(23,59,59)-'Time Tracking'!BB7+'Time Tracking'!BB8+TIME(0,0,1)-'Time Tracking'!BB9,'Time Tracking'!BB8-'Time Tracking'!BB7-'Time Tracking'!BB9))</f>
        <v/>
      </c>
      <c r="BC7" s="20" t="str">
        <f>IF(ISBLANK('Time Tracking'!BC7),"",IF('Time Tracking'!BC8&lt;'Time Tracking'!BC7,TIME(23,59,59)-'Time Tracking'!BC7+'Time Tracking'!BC8+TIME(0,0,1)-'Time Tracking'!BC9,'Time Tracking'!BC8-'Time Tracking'!BC7-'Time Tracking'!BC9))</f>
        <v/>
      </c>
      <c r="BD7" s="20" t="str">
        <f>IF(ISBLANK('Time Tracking'!BD7),"",IF('Time Tracking'!BD8&lt;'Time Tracking'!BD7,TIME(23,59,59)-'Time Tracking'!BD7+'Time Tracking'!BD8+TIME(0,0,1)-'Time Tracking'!BD9,'Time Tracking'!BD8-'Time Tracking'!BD7-'Time Tracking'!BD9))</f>
        <v/>
      </c>
      <c r="BE7" s="20" t="str">
        <f>IF(ISBLANK('Time Tracking'!BE7),"",IF('Time Tracking'!BE8&lt;'Time Tracking'!BE7,TIME(23,59,59)-'Time Tracking'!BE7+'Time Tracking'!BE8+TIME(0,0,1)-'Time Tracking'!BE9,'Time Tracking'!BE8-'Time Tracking'!BE7-'Time Tracking'!BE9))</f>
        <v/>
      </c>
      <c r="BF7" s="20" t="str">
        <f>IF(ISBLANK('Time Tracking'!BF7),"",IF('Time Tracking'!BF8&lt;'Time Tracking'!BF7,TIME(23,59,59)-'Time Tracking'!BF7+'Time Tracking'!BF8+TIME(0,0,1)-'Time Tracking'!BF9,'Time Tracking'!BF8-'Time Tracking'!BF7-'Time Tracking'!BF9))</f>
        <v/>
      </c>
      <c r="BG7" s="20" t="str">
        <f>IF(ISBLANK('Time Tracking'!BG7),"",IF('Time Tracking'!BG8&lt;'Time Tracking'!BG7,TIME(23,59,59)-'Time Tracking'!BG7+'Time Tracking'!BG8+TIME(0,0,1)-'Time Tracking'!BG9,'Time Tracking'!BG8-'Time Tracking'!BG7-'Time Tracking'!BG9))</f>
        <v/>
      </c>
      <c r="BH7" s="20" t="str">
        <f>IF(ISBLANK('Time Tracking'!BH7),"",IF('Time Tracking'!BH8&lt;'Time Tracking'!BH7,TIME(23,59,59)-'Time Tracking'!BH7+'Time Tracking'!BH8+TIME(0,0,1)-'Time Tracking'!BH9,'Time Tracking'!BH8-'Time Tracking'!BH7-'Time Tracking'!BH9))</f>
        <v/>
      </c>
      <c r="BI7" s="20" t="str">
        <f>IF(ISBLANK('Time Tracking'!BI7),"",IF('Time Tracking'!BI8&lt;'Time Tracking'!BI7,TIME(23,59,59)-'Time Tracking'!BI7+'Time Tracking'!BI8+TIME(0,0,1)-'Time Tracking'!BI9,'Time Tracking'!BI8-'Time Tracking'!BI7-'Time Tracking'!BI9))</f>
        <v/>
      </c>
      <c r="BJ7" s="20" t="str">
        <f>IF(ISBLANK('Time Tracking'!BJ7),"",IF('Time Tracking'!BJ8&lt;'Time Tracking'!BJ7,TIME(23,59,59)-'Time Tracking'!BJ7+'Time Tracking'!BJ8+TIME(0,0,1)-'Time Tracking'!BJ9,'Time Tracking'!BJ8-'Time Tracking'!BJ7-'Time Tracking'!BJ9))</f>
        <v/>
      </c>
      <c r="BK7" s="20" t="str">
        <f>IF(ISBLANK('Time Tracking'!BK7),"",IF('Time Tracking'!BK8&lt;'Time Tracking'!BK7,TIME(23,59,59)-'Time Tracking'!BK7+'Time Tracking'!BK8+TIME(0,0,1)-'Time Tracking'!BK9,'Time Tracking'!BK8-'Time Tracking'!BK7-'Time Tracking'!BK9))</f>
        <v/>
      </c>
      <c r="BL7" s="20" t="str">
        <f>IF(ISBLANK('Time Tracking'!BL7),"",IF('Time Tracking'!BL8&lt;'Time Tracking'!BL7,TIME(23,59,59)-'Time Tracking'!BL7+'Time Tracking'!BL8+TIME(0,0,1)-'Time Tracking'!BL9,'Time Tracking'!BL8-'Time Tracking'!BL7-'Time Tracking'!BL9))</f>
        <v/>
      </c>
      <c r="BM7" s="20" t="str">
        <f>IF(ISBLANK('Time Tracking'!BM7),"",IF('Time Tracking'!BM8&lt;'Time Tracking'!BM7,TIME(23,59,59)-'Time Tracking'!BM7+'Time Tracking'!BM8+TIME(0,0,1)-'Time Tracking'!BM9,'Time Tracking'!BM8-'Time Tracking'!BM7-'Time Tracking'!BM9))</f>
        <v/>
      </c>
      <c r="BN7" s="20" t="str">
        <f>IF(ISBLANK('Time Tracking'!BN7),"",IF('Time Tracking'!BN8&lt;'Time Tracking'!BN7,TIME(23,59,59)-'Time Tracking'!BN7+'Time Tracking'!BN8+TIME(0,0,1)-'Time Tracking'!BN9,'Time Tracking'!BN8-'Time Tracking'!BN7-'Time Tracking'!BN9))</f>
        <v/>
      </c>
      <c r="BO7" s="20" t="str">
        <f>IF(ISBLANK('Time Tracking'!BO7),"",IF('Time Tracking'!BO8&lt;'Time Tracking'!BO7,TIME(23,59,59)-'Time Tracking'!BO7+'Time Tracking'!BO8+TIME(0,0,1)-'Time Tracking'!BO9,'Time Tracking'!BO8-'Time Tracking'!BO7-'Time Tracking'!BO9))</f>
        <v/>
      </c>
      <c r="BP7" s="20" t="str">
        <f>IF(ISBLANK('Time Tracking'!BP7),"",IF('Time Tracking'!BP8&lt;'Time Tracking'!BP7,TIME(23,59,59)-'Time Tracking'!BP7+'Time Tracking'!BP8+TIME(0,0,1)-'Time Tracking'!BP9,'Time Tracking'!BP8-'Time Tracking'!BP7-'Time Tracking'!BP9))</f>
        <v/>
      </c>
      <c r="BQ7" s="20" t="str">
        <f>IF(ISBLANK('Time Tracking'!BQ7),"",IF('Time Tracking'!BQ8&lt;'Time Tracking'!BQ7,TIME(23,59,59)-'Time Tracking'!BQ7+'Time Tracking'!BQ8+TIME(0,0,1)-'Time Tracking'!BQ9,'Time Tracking'!BQ8-'Time Tracking'!BQ7-'Time Tracking'!BQ9))</f>
        <v/>
      </c>
      <c r="BR7" s="20" t="str">
        <f>IF(ISBLANK('Time Tracking'!BR7),"",IF('Time Tracking'!BR8&lt;'Time Tracking'!BR7,TIME(23,59,59)-'Time Tracking'!BR7+'Time Tracking'!BR8+TIME(0,0,1)-'Time Tracking'!BR9,'Time Tracking'!BR8-'Time Tracking'!BR7-'Time Tracking'!BR9))</f>
        <v/>
      </c>
      <c r="BS7" s="20" t="str">
        <f>IF(ISBLANK('Time Tracking'!BS7),"",IF('Time Tracking'!BS8&lt;'Time Tracking'!BS7,TIME(23,59,59)-'Time Tracking'!BS7+'Time Tracking'!BS8+TIME(0,0,1)-'Time Tracking'!BS9,'Time Tracking'!BS8-'Time Tracking'!BS7-'Time Tracking'!BS9))</f>
        <v/>
      </c>
      <c r="BT7" s="20" t="str">
        <f>IF(ISBLANK('Time Tracking'!BT7),"",IF('Time Tracking'!BT8&lt;'Time Tracking'!BT7,TIME(23,59,59)-'Time Tracking'!BT7+'Time Tracking'!BT8+TIME(0,0,1)-'Time Tracking'!BT9,'Time Tracking'!BT8-'Time Tracking'!BT7-'Time Tracking'!BT9))</f>
        <v/>
      </c>
      <c r="BU7" s="20" t="str">
        <f>IF(ISBLANK('Time Tracking'!BU7),"",IF('Time Tracking'!BU8&lt;'Time Tracking'!BU7,TIME(23,59,59)-'Time Tracking'!BU7+'Time Tracking'!BU8+TIME(0,0,1)-'Time Tracking'!BU9,'Time Tracking'!BU8-'Time Tracking'!BU7-'Time Tracking'!BU9))</f>
        <v/>
      </c>
      <c r="BV7" s="20" t="str">
        <f>IF(ISBLANK('Time Tracking'!BV7),"",IF('Time Tracking'!BV8&lt;'Time Tracking'!BV7,TIME(23,59,59)-'Time Tracking'!BV7+'Time Tracking'!BV8+TIME(0,0,1)-'Time Tracking'!BV9,'Time Tracking'!BV8-'Time Tracking'!BV7-'Time Tracking'!BV9))</f>
        <v/>
      </c>
      <c r="BW7" s="20" t="str">
        <f>IF(ISBLANK('Time Tracking'!BW7),"",IF('Time Tracking'!BW8&lt;'Time Tracking'!BW7,TIME(23,59,59)-'Time Tracking'!BW7+'Time Tracking'!BW8+TIME(0,0,1)-'Time Tracking'!BW9,'Time Tracking'!BW8-'Time Tracking'!BW7-'Time Tracking'!BW9))</f>
        <v/>
      </c>
      <c r="BX7" s="20" t="str">
        <f>IF(ISBLANK('Time Tracking'!BX7),"",IF('Time Tracking'!BX8&lt;'Time Tracking'!BX7,TIME(23,59,59)-'Time Tracking'!BX7+'Time Tracking'!BX8+TIME(0,0,1)-'Time Tracking'!BX9,'Time Tracking'!BX8-'Time Tracking'!BX7-'Time Tracking'!BX9))</f>
        <v/>
      </c>
      <c r="BY7" s="20" t="str">
        <f>IF(ISBLANK('Time Tracking'!BY7),"",IF('Time Tracking'!BY8&lt;'Time Tracking'!BY7,TIME(23,59,59)-'Time Tracking'!BY7+'Time Tracking'!BY8+TIME(0,0,1)-'Time Tracking'!BY9,'Time Tracking'!BY8-'Time Tracking'!BY7-'Time Tracking'!BY9))</f>
        <v/>
      </c>
      <c r="BZ7" s="20" t="str">
        <f>IF(ISBLANK('Time Tracking'!BZ7),"",IF('Time Tracking'!BZ8&lt;'Time Tracking'!BZ7,TIME(23,59,59)-'Time Tracking'!BZ7+'Time Tracking'!BZ8+TIME(0,0,1)-'Time Tracking'!BZ9,'Time Tracking'!BZ8-'Time Tracking'!BZ7-'Time Tracking'!BZ9))</f>
        <v/>
      </c>
      <c r="CA7" s="20" t="str">
        <f>IF(ISBLANK('Time Tracking'!CA7),"",IF('Time Tracking'!CA8&lt;'Time Tracking'!CA7,TIME(23,59,59)-'Time Tracking'!CA7+'Time Tracking'!CA8+TIME(0,0,1)-'Time Tracking'!CA9,'Time Tracking'!CA8-'Time Tracking'!CA7-'Time Tracking'!CA9))</f>
        <v/>
      </c>
      <c r="CB7" s="20" t="str">
        <f>IF(ISBLANK('Time Tracking'!CB7),"",IF('Time Tracking'!CB8&lt;'Time Tracking'!CB7,TIME(23,59,59)-'Time Tracking'!CB7+'Time Tracking'!CB8+TIME(0,0,1)-'Time Tracking'!CB9,'Time Tracking'!CB8-'Time Tracking'!CB7-'Time Tracking'!CB9))</f>
        <v/>
      </c>
      <c r="CC7" s="20" t="str">
        <f>IF(ISBLANK('Time Tracking'!CC7),"",IF('Time Tracking'!CC8&lt;'Time Tracking'!CC7,TIME(23,59,59)-'Time Tracking'!CC7+'Time Tracking'!CC8+TIME(0,0,1)-'Time Tracking'!CC9,'Time Tracking'!CC8-'Time Tracking'!CC7-'Time Tracking'!CC9))</f>
        <v/>
      </c>
      <c r="CD7" s="20" t="str">
        <f>IF(ISBLANK('Time Tracking'!CD7),"",IF('Time Tracking'!CD8&lt;'Time Tracking'!CD7,TIME(23,59,59)-'Time Tracking'!CD7+'Time Tracking'!CD8+TIME(0,0,1)-'Time Tracking'!CD9,'Time Tracking'!CD8-'Time Tracking'!CD7-'Time Tracking'!CD9))</f>
        <v/>
      </c>
      <c r="CE7" s="20" t="str">
        <f>IF(ISBLANK('Time Tracking'!CE7),"",IF('Time Tracking'!CE8&lt;'Time Tracking'!CE7,TIME(23,59,59)-'Time Tracking'!CE7+'Time Tracking'!CE8+TIME(0,0,1)-'Time Tracking'!CE9,'Time Tracking'!CE8-'Time Tracking'!CE7-'Time Tracking'!CE9))</f>
        <v/>
      </c>
      <c r="CF7" s="20" t="str">
        <f>IF(ISBLANK('Time Tracking'!CF7),"",IF('Time Tracking'!CF8&lt;'Time Tracking'!CF7,TIME(23,59,59)-'Time Tracking'!CF7+'Time Tracking'!CF8+TIME(0,0,1)-'Time Tracking'!CF9,'Time Tracking'!CF8-'Time Tracking'!CF7-'Time Tracking'!CF9))</f>
        <v/>
      </c>
      <c r="CG7" s="20" t="str">
        <f>IF(ISBLANK('Time Tracking'!CG7),"",IF('Time Tracking'!CG8&lt;'Time Tracking'!CG7,TIME(23,59,59)-'Time Tracking'!CG7+'Time Tracking'!CG8+TIME(0,0,1)-'Time Tracking'!CG9,'Time Tracking'!CG8-'Time Tracking'!CG7-'Time Tracking'!CG9))</f>
        <v/>
      </c>
      <c r="CH7" s="20" t="str">
        <f>IF(ISBLANK('Time Tracking'!CH7),"",IF('Time Tracking'!CH8&lt;'Time Tracking'!CH7,TIME(23,59,59)-'Time Tracking'!CH7+'Time Tracking'!CH8+TIME(0,0,1)-'Time Tracking'!CH9,'Time Tracking'!CH8-'Time Tracking'!CH7-'Time Tracking'!CH9))</f>
        <v/>
      </c>
      <c r="CI7" s="20" t="str">
        <f>IF(ISBLANK('Time Tracking'!CI7),"",IF('Time Tracking'!CI8&lt;'Time Tracking'!CI7,TIME(23,59,59)-'Time Tracking'!CI7+'Time Tracking'!CI8+TIME(0,0,1)-'Time Tracking'!CI9,'Time Tracking'!CI8-'Time Tracking'!CI7-'Time Tracking'!CI9))</f>
        <v/>
      </c>
      <c r="CJ7" s="20" t="str">
        <f>IF(ISBLANK('Time Tracking'!CJ7),"",IF('Time Tracking'!CJ8&lt;'Time Tracking'!CJ7,TIME(23,59,59)-'Time Tracking'!CJ7+'Time Tracking'!CJ8+TIME(0,0,1)-'Time Tracking'!CJ9,'Time Tracking'!CJ8-'Time Tracking'!CJ7-'Time Tracking'!CJ9))</f>
        <v/>
      </c>
      <c r="CK7" s="20" t="str">
        <f>IF(ISBLANK('Time Tracking'!CK7),"",IF('Time Tracking'!CK8&lt;'Time Tracking'!CK7,TIME(23,59,59)-'Time Tracking'!CK7+'Time Tracking'!CK8+TIME(0,0,1)-'Time Tracking'!CK9,'Time Tracking'!CK8-'Time Tracking'!CK7-'Time Tracking'!CK9))</f>
        <v/>
      </c>
      <c r="CL7" s="20" t="str">
        <f>IF(ISBLANK('Time Tracking'!CL7),"",IF('Time Tracking'!CL8&lt;'Time Tracking'!CL7,TIME(23,59,59)-'Time Tracking'!CL7+'Time Tracking'!CL8+TIME(0,0,1)-'Time Tracking'!CL9,'Time Tracking'!CL8-'Time Tracking'!CL7-'Time Tracking'!CL9))</f>
        <v/>
      </c>
      <c r="CM7" s="20" t="str">
        <f>IF(ISBLANK('Time Tracking'!CM7),"",IF('Time Tracking'!CM8&lt;'Time Tracking'!CM7,TIME(23,59,59)-'Time Tracking'!CM7+'Time Tracking'!CM8+TIME(0,0,1)-'Time Tracking'!CM9,'Time Tracking'!CM8-'Time Tracking'!CM7-'Time Tracking'!CM9))</f>
        <v/>
      </c>
      <c r="CN7" s="20" t="str">
        <f>IF(ISBLANK('Time Tracking'!CN7),"",IF('Time Tracking'!CN8&lt;'Time Tracking'!CN7,TIME(23,59,59)-'Time Tracking'!CN7+'Time Tracking'!CN8+TIME(0,0,1)-'Time Tracking'!CN9,'Time Tracking'!CN8-'Time Tracking'!CN7-'Time Tracking'!CN9))</f>
        <v/>
      </c>
      <c r="CO7" s="20" t="str">
        <f>IF(ISBLANK('Time Tracking'!CO7),"",IF('Time Tracking'!CO8&lt;'Time Tracking'!CO7,TIME(23,59,59)-'Time Tracking'!CO7+'Time Tracking'!CO8+TIME(0,0,1)-'Time Tracking'!CO9,'Time Tracking'!CO8-'Time Tracking'!CO7-'Time Tracking'!CO9))</f>
        <v/>
      </c>
      <c r="CP7" s="20" t="str">
        <f>IF(ISBLANK('Time Tracking'!CP7),"",IF('Time Tracking'!CP8&lt;'Time Tracking'!CP7,TIME(23,59,59)-'Time Tracking'!CP7+'Time Tracking'!CP8+TIME(0,0,1)-'Time Tracking'!CP9,'Time Tracking'!CP8-'Time Tracking'!CP7-'Time Tracking'!CP9))</f>
        <v/>
      </c>
      <c r="CQ7" s="20" t="str">
        <f>IF(ISBLANK('Time Tracking'!CQ7),"",IF('Time Tracking'!CQ8&lt;'Time Tracking'!CQ7,TIME(23,59,59)-'Time Tracking'!CQ7+'Time Tracking'!CQ8+TIME(0,0,1)-'Time Tracking'!CQ9,'Time Tracking'!CQ8-'Time Tracking'!CQ7-'Time Tracking'!CQ9))</f>
        <v/>
      </c>
      <c r="CR7" s="20" t="str">
        <f>IF(ISBLANK('Time Tracking'!CR7),"",IF('Time Tracking'!CR8&lt;'Time Tracking'!CR7,TIME(23,59,59)-'Time Tracking'!CR7+'Time Tracking'!CR8+TIME(0,0,1)-'Time Tracking'!CR9,'Time Tracking'!CR8-'Time Tracking'!CR7-'Time Tracking'!CR9))</f>
        <v/>
      </c>
      <c r="CS7" s="20" t="str">
        <f>IF(ISBLANK('Time Tracking'!CS7),"",IF('Time Tracking'!CS8&lt;'Time Tracking'!CS7,TIME(23,59,59)-'Time Tracking'!CS7+'Time Tracking'!CS8+TIME(0,0,1)-'Time Tracking'!CS9,'Time Tracking'!CS8-'Time Tracking'!CS7-'Time Tracking'!CS9))</f>
        <v/>
      </c>
      <c r="CT7" s="20" t="str">
        <f>IF(ISBLANK('Time Tracking'!CT7),"",IF('Time Tracking'!CT8&lt;'Time Tracking'!CT7,TIME(23,59,59)-'Time Tracking'!CT7+'Time Tracking'!CT8+TIME(0,0,1)-'Time Tracking'!CT9,'Time Tracking'!CT8-'Time Tracking'!CT7-'Time Tracking'!CT9))</f>
        <v/>
      </c>
      <c r="CU7" s="20" t="str">
        <f>IF(ISBLANK('Time Tracking'!CU7),"",IF('Time Tracking'!CU8&lt;'Time Tracking'!CU7,TIME(23,59,59)-'Time Tracking'!CU7+'Time Tracking'!CU8+TIME(0,0,1)-'Time Tracking'!CU9,'Time Tracking'!CU8-'Time Tracking'!CU7-'Time Tracking'!CU9))</f>
        <v/>
      </c>
      <c r="CV7" s="20" t="str">
        <f>IF(ISBLANK('Time Tracking'!CV7),"",IF('Time Tracking'!CV8&lt;'Time Tracking'!CV7,TIME(23,59,59)-'Time Tracking'!CV7+'Time Tracking'!CV8+TIME(0,0,1)-'Time Tracking'!CV9,'Time Tracking'!CV8-'Time Tracking'!CV7-'Time Tracking'!CV9))</f>
        <v/>
      </c>
      <c r="CW7" s="20" t="str">
        <f>IF(ISBLANK('Time Tracking'!CW7),"",IF('Time Tracking'!CW8&lt;'Time Tracking'!CW7,TIME(23,59,59)-'Time Tracking'!CW7+'Time Tracking'!CW8+TIME(0,0,1)-'Time Tracking'!CW9,'Time Tracking'!CW8-'Time Tracking'!CW7-'Time Tracking'!CW9))</f>
        <v/>
      </c>
      <c r="CX7" s="20" t="str">
        <f>IF(ISBLANK('Time Tracking'!CX7),"",IF('Time Tracking'!CX8&lt;'Time Tracking'!CX7,TIME(23,59,59)-'Time Tracking'!CX7+'Time Tracking'!CX8+TIME(0,0,1)-'Time Tracking'!CX9,'Time Tracking'!CX8-'Time Tracking'!CX7-'Time Tracking'!CX9))</f>
        <v/>
      </c>
      <c r="CY7" s="20" t="str">
        <f>IF(ISBLANK('Time Tracking'!CY7),"",IF('Time Tracking'!CY8&lt;'Time Tracking'!CY7,TIME(23,59,59)-'Time Tracking'!CY7+'Time Tracking'!CY8+TIME(0,0,1)-'Time Tracking'!CY9,'Time Tracking'!CY8-'Time Tracking'!CY7-'Time Tracking'!CY9))</f>
        <v/>
      </c>
      <c r="CZ7" s="20" t="str">
        <f>IF(ISBLANK('Time Tracking'!CZ7),"",IF('Time Tracking'!CZ8&lt;'Time Tracking'!CZ7,TIME(23,59,59)-'Time Tracking'!CZ7+'Time Tracking'!CZ8+TIME(0,0,1)-'Time Tracking'!CZ9,'Time Tracking'!CZ8-'Time Tracking'!CZ7-'Time Tracking'!CZ9))</f>
        <v/>
      </c>
      <c r="DA7" s="20" t="str">
        <f>IF(ISBLANK('Time Tracking'!DA7),"",IF('Time Tracking'!DA8&lt;'Time Tracking'!DA7,TIME(23,59,59)-'Time Tracking'!DA7+'Time Tracking'!DA8+TIME(0,0,1)-'Time Tracking'!DA9,'Time Tracking'!DA8-'Time Tracking'!DA7-'Time Tracking'!DA9))</f>
        <v/>
      </c>
      <c r="DB7" s="20" t="str">
        <f>IF(ISBLANK('Time Tracking'!DB7),"",IF('Time Tracking'!DB8&lt;'Time Tracking'!DB7,TIME(23,59,59)-'Time Tracking'!DB7+'Time Tracking'!DB8+TIME(0,0,1)-'Time Tracking'!DB9,'Time Tracking'!DB8-'Time Tracking'!DB7-'Time Tracking'!DB9))</f>
        <v/>
      </c>
      <c r="DC7" s="20" t="str">
        <f>IF(ISBLANK('Time Tracking'!DC7),"",IF('Time Tracking'!DC8&lt;'Time Tracking'!DC7,TIME(23,59,59)-'Time Tracking'!DC7+'Time Tracking'!DC8+TIME(0,0,1)-'Time Tracking'!DC9,'Time Tracking'!DC8-'Time Tracking'!DC7-'Time Tracking'!DC9))</f>
        <v/>
      </c>
      <c r="DD7" s="20" t="str">
        <f>IF(ISBLANK('Time Tracking'!DD7),"",IF('Time Tracking'!DD8&lt;'Time Tracking'!DD7,TIME(23,59,59)-'Time Tracking'!DD7+'Time Tracking'!DD8+TIME(0,0,1)-'Time Tracking'!DD9,'Time Tracking'!DD8-'Time Tracking'!DD7-'Time Tracking'!DD9))</f>
        <v/>
      </c>
      <c r="DE7" s="20" t="str">
        <f>IF(ISBLANK('Time Tracking'!DE7),"",IF('Time Tracking'!DE8&lt;'Time Tracking'!DE7,TIME(23,59,59)-'Time Tracking'!DE7+'Time Tracking'!DE8+TIME(0,0,1)-'Time Tracking'!DE9,'Time Tracking'!DE8-'Time Tracking'!DE7-'Time Tracking'!DE9))</f>
        <v/>
      </c>
      <c r="DF7" s="20" t="str">
        <f>IF(ISBLANK('Time Tracking'!DF7),"",IF('Time Tracking'!DF8&lt;'Time Tracking'!DF7,TIME(23,59,59)-'Time Tracking'!DF7+'Time Tracking'!DF8+TIME(0,0,1)-'Time Tracking'!DF9,'Time Tracking'!DF8-'Time Tracking'!DF7-'Time Tracking'!DF9))</f>
        <v/>
      </c>
      <c r="DG7" s="20" t="str">
        <f>IF(ISBLANK('Time Tracking'!DG7),"",IF('Time Tracking'!DG8&lt;'Time Tracking'!DG7,TIME(23,59,59)-'Time Tracking'!DG7+'Time Tracking'!DG8+TIME(0,0,1)-'Time Tracking'!DG9,'Time Tracking'!DG8-'Time Tracking'!DG7-'Time Tracking'!DG9))</f>
        <v/>
      </c>
      <c r="DH7" s="20" t="str">
        <f>IF(ISBLANK('Time Tracking'!DH7),"",IF('Time Tracking'!DH8&lt;'Time Tracking'!DH7,TIME(23,59,59)-'Time Tracking'!DH7+'Time Tracking'!DH8+TIME(0,0,1)-'Time Tracking'!DH9,'Time Tracking'!DH8-'Time Tracking'!DH7-'Time Tracking'!DH9))</f>
        <v/>
      </c>
      <c r="DI7" s="20" t="str">
        <f>IF(ISBLANK('Time Tracking'!DI7),"",IF('Time Tracking'!DI8&lt;'Time Tracking'!DI7,TIME(23,59,59)-'Time Tracking'!DI7+'Time Tracking'!DI8+TIME(0,0,1)-'Time Tracking'!DI9,'Time Tracking'!DI8-'Time Tracking'!DI7-'Time Tracking'!DI9))</f>
        <v/>
      </c>
      <c r="DJ7" s="20" t="str">
        <f>IF(ISBLANK('Time Tracking'!DJ7),"",IF('Time Tracking'!DJ8&lt;'Time Tracking'!DJ7,TIME(23,59,59)-'Time Tracking'!DJ7+'Time Tracking'!DJ8+TIME(0,0,1)-'Time Tracking'!DJ9,'Time Tracking'!DJ8-'Time Tracking'!DJ7-'Time Tracking'!DJ9))</f>
        <v/>
      </c>
      <c r="DK7" s="20" t="str">
        <f>IF(ISBLANK('Time Tracking'!DK7),"",IF('Time Tracking'!DK8&lt;'Time Tracking'!DK7,TIME(23,59,59)-'Time Tracking'!DK7+'Time Tracking'!DK8+TIME(0,0,1)-'Time Tracking'!DK9,'Time Tracking'!DK8-'Time Tracking'!DK7-'Time Tracking'!DK9))</f>
        <v/>
      </c>
      <c r="DL7" s="20" t="str">
        <f>IF(ISBLANK('Time Tracking'!DL7),"",IF('Time Tracking'!DL8&lt;'Time Tracking'!DL7,TIME(23,59,59)-'Time Tracking'!DL7+'Time Tracking'!DL8+TIME(0,0,1)-'Time Tracking'!DL9,'Time Tracking'!DL8-'Time Tracking'!DL7-'Time Tracking'!DL9))</f>
        <v/>
      </c>
      <c r="DM7" s="20" t="str">
        <f>IF(ISBLANK('Time Tracking'!DM7),"",IF('Time Tracking'!DM8&lt;'Time Tracking'!DM7,TIME(23,59,59)-'Time Tracking'!DM7+'Time Tracking'!DM8+TIME(0,0,1)-'Time Tracking'!DM9,'Time Tracking'!DM8-'Time Tracking'!DM7-'Time Tracking'!DM9))</f>
        <v/>
      </c>
      <c r="DN7" s="20" t="str">
        <f>IF(ISBLANK('Time Tracking'!DN7),"",IF('Time Tracking'!DN8&lt;'Time Tracking'!DN7,TIME(23,59,59)-'Time Tracking'!DN7+'Time Tracking'!DN8+TIME(0,0,1)-'Time Tracking'!DN9,'Time Tracking'!DN8-'Time Tracking'!DN7-'Time Tracking'!DN9))</f>
        <v/>
      </c>
      <c r="DO7" s="20" t="str">
        <f>IF(ISBLANK('Time Tracking'!DO7),"",IF('Time Tracking'!DO8&lt;'Time Tracking'!DO7,TIME(23,59,59)-'Time Tracking'!DO7+'Time Tracking'!DO8+TIME(0,0,1)-'Time Tracking'!DO9,'Time Tracking'!DO8-'Time Tracking'!DO7-'Time Tracking'!DO9))</f>
        <v/>
      </c>
      <c r="DP7" s="20" t="str">
        <f>IF(ISBLANK('Time Tracking'!DP7),"",IF('Time Tracking'!DP8&lt;'Time Tracking'!DP7,TIME(23,59,59)-'Time Tracking'!DP7+'Time Tracking'!DP8+TIME(0,0,1)-'Time Tracking'!DP9,'Time Tracking'!DP8-'Time Tracking'!DP7-'Time Tracking'!DP9))</f>
        <v/>
      </c>
      <c r="DQ7" s="20" t="str">
        <f>IF(ISBLANK('Time Tracking'!DQ7),"",IF('Time Tracking'!DQ8&lt;'Time Tracking'!DQ7,TIME(23,59,59)-'Time Tracking'!DQ7+'Time Tracking'!DQ8+TIME(0,0,1)-'Time Tracking'!DQ9,'Time Tracking'!DQ8-'Time Tracking'!DQ7-'Time Tracking'!DQ9))</f>
        <v/>
      </c>
      <c r="DR7" s="20" t="str">
        <f>IF(ISBLANK('Time Tracking'!DR7),"",IF('Time Tracking'!DR8&lt;'Time Tracking'!DR7,TIME(23,59,59)-'Time Tracking'!DR7+'Time Tracking'!DR8+TIME(0,0,1)-'Time Tracking'!DR9,'Time Tracking'!DR8-'Time Tracking'!DR7-'Time Tracking'!DR9))</f>
        <v/>
      </c>
      <c r="DS7" s="20" t="str">
        <f>IF(ISBLANK('Time Tracking'!DS7),"",IF('Time Tracking'!DS8&lt;'Time Tracking'!DS7,TIME(23,59,59)-'Time Tracking'!DS7+'Time Tracking'!DS8+TIME(0,0,1)-'Time Tracking'!DS9,'Time Tracking'!DS8-'Time Tracking'!DS7-'Time Tracking'!DS9))</f>
        <v/>
      </c>
      <c r="DT7" s="20" t="str">
        <f>IF(ISBLANK('Time Tracking'!DT7),"",IF('Time Tracking'!DT8&lt;'Time Tracking'!DT7,TIME(23,59,59)-'Time Tracking'!DT7+'Time Tracking'!DT8+TIME(0,0,1)-'Time Tracking'!DT9,'Time Tracking'!DT8-'Time Tracking'!DT7-'Time Tracking'!DT9))</f>
        <v/>
      </c>
      <c r="DU7" s="20" t="str">
        <f>IF(ISBLANK('Time Tracking'!DU7),"",IF('Time Tracking'!DU8&lt;'Time Tracking'!DU7,TIME(23,59,59)-'Time Tracking'!DU7+'Time Tracking'!DU8+TIME(0,0,1)-'Time Tracking'!DU9,'Time Tracking'!DU8-'Time Tracking'!DU7-'Time Tracking'!DU9))</f>
        <v/>
      </c>
      <c r="DV7" s="20" t="str">
        <f>IF(ISBLANK('Time Tracking'!DV7),"",IF('Time Tracking'!DV8&lt;'Time Tracking'!DV7,TIME(23,59,59)-'Time Tracking'!DV7+'Time Tracking'!DV8+TIME(0,0,1)-'Time Tracking'!DV9,'Time Tracking'!DV8-'Time Tracking'!DV7-'Time Tracking'!DV9))</f>
        <v/>
      </c>
      <c r="DW7" s="20" t="str">
        <f>IF(ISBLANK('Time Tracking'!DW7),"",IF('Time Tracking'!DW8&lt;'Time Tracking'!DW7,TIME(23,59,59)-'Time Tracking'!DW7+'Time Tracking'!DW8+TIME(0,0,1)-'Time Tracking'!DW9,'Time Tracking'!DW8-'Time Tracking'!DW7-'Time Tracking'!DW9))</f>
        <v/>
      </c>
      <c r="DX7" s="20" t="str">
        <f>IF(ISBLANK('Time Tracking'!DX7),"",IF('Time Tracking'!DX8&lt;'Time Tracking'!DX7,TIME(23,59,59)-'Time Tracking'!DX7+'Time Tracking'!DX8+TIME(0,0,1)-'Time Tracking'!DX9,'Time Tracking'!DX8-'Time Tracking'!DX7-'Time Tracking'!DX9))</f>
        <v/>
      </c>
      <c r="DY7" s="20" t="str">
        <f>IF(ISBLANK('Time Tracking'!DY7),"",IF('Time Tracking'!DY8&lt;'Time Tracking'!DY7,TIME(23,59,59)-'Time Tracking'!DY7+'Time Tracking'!DY8+TIME(0,0,1)-'Time Tracking'!DY9,'Time Tracking'!DY8-'Time Tracking'!DY7-'Time Tracking'!DY9))</f>
        <v/>
      </c>
      <c r="DZ7" s="20" t="str">
        <f>IF(ISBLANK('Time Tracking'!DZ7),"",IF('Time Tracking'!DZ8&lt;'Time Tracking'!DZ7,TIME(23,59,59)-'Time Tracking'!DZ7+'Time Tracking'!DZ8+TIME(0,0,1)-'Time Tracking'!DZ9,'Time Tracking'!DZ8-'Time Tracking'!DZ7-'Time Tracking'!DZ9))</f>
        <v/>
      </c>
      <c r="EA7" s="20" t="str">
        <f>IF(ISBLANK('Time Tracking'!EA7),"",IF('Time Tracking'!EA8&lt;'Time Tracking'!EA7,TIME(23,59,59)-'Time Tracking'!EA7+'Time Tracking'!EA8+TIME(0,0,1)-'Time Tracking'!EA9,'Time Tracking'!EA8-'Time Tracking'!EA7-'Time Tracking'!EA9))</f>
        <v/>
      </c>
      <c r="EB7" s="20" t="str">
        <f>IF(ISBLANK('Time Tracking'!EB7),"",IF('Time Tracking'!EB8&lt;'Time Tracking'!EB7,TIME(23,59,59)-'Time Tracking'!EB7+'Time Tracking'!EB8+TIME(0,0,1)-'Time Tracking'!EB9,'Time Tracking'!EB8-'Time Tracking'!EB7-'Time Tracking'!EB9))</f>
        <v/>
      </c>
      <c r="EC7" s="20" t="str">
        <f>IF(ISBLANK('Time Tracking'!EC7),"",IF('Time Tracking'!EC8&lt;'Time Tracking'!EC7,TIME(23,59,59)-'Time Tracking'!EC7+'Time Tracking'!EC8+TIME(0,0,1)-'Time Tracking'!EC9,'Time Tracking'!EC8-'Time Tracking'!EC7-'Time Tracking'!EC9))</f>
        <v/>
      </c>
      <c r="ED7" s="20" t="str">
        <f>IF(ISBLANK('Time Tracking'!ED7),"",IF('Time Tracking'!ED8&lt;'Time Tracking'!ED7,TIME(23,59,59)-'Time Tracking'!ED7+'Time Tracking'!ED8+TIME(0,0,1)-'Time Tracking'!ED9,'Time Tracking'!ED8-'Time Tracking'!ED7-'Time Tracking'!ED9))</f>
        <v/>
      </c>
      <c r="EE7" s="20" t="str">
        <f>IF(ISBLANK('Time Tracking'!EE7),"",IF('Time Tracking'!EE8&lt;'Time Tracking'!EE7,TIME(23,59,59)-'Time Tracking'!EE7+'Time Tracking'!EE8+TIME(0,0,1)-'Time Tracking'!EE9,'Time Tracking'!EE8-'Time Tracking'!EE7-'Time Tracking'!EE9))</f>
        <v/>
      </c>
      <c r="EF7" s="20" t="str">
        <f>IF(ISBLANK('Time Tracking'!EF7),"",IF('Time Tracking'!EF8&lt;'Time Tracking'!EF7,TIME(23,59,59)-'Time Tracking'!EF7+'Time Tracking'!EF8+TIME(0,0,1)-'Time Tracking'!EF9,'Time Tracking'!EF8-'Time Tracking'!EF7-'Time Tracking'!EF9))</f>
        <v/>
      </c>
      <c r="EG7" s="20" t="str">
        <f>IF(ISBLANK('Time Tracking'!EG7),"",IF('Time Tracking'!EG8&lt;'Time Tracking'!EG7,TIME(23,59,59)-'Time Tracking'!EG7+'Time Tracking'!EG8+TIME(0,0,1)-'Time Tracking'!EG9,'Time Tracking'!EG8-'Time Tracking'!EG7-'Time Tracking'!EG9))</f>
        <v/>
      </c>
      <c r="EH7" s="20" t="str">
        <f>IF(ISBLANK('Time Tracking'!EH7),"",IF('Time Tracking'!EH8&lt;'Time Tracking'!EH7,TIME(23,59,59)-'Time Tracking'!EH7+'Time Tracking'!EH8+TIME(0,0,1)-'Time Tracking'!EH9,'Time Tracking'!EH8-'Time Tracking'!EH7-'Time Tracking'!EH9))</f>
        <v/>
      </c>
      <c r="EI7" s="20" t="str">
        <f>IF(ISBLANK('Time Tracking'!EI7),"",IF('Time Tracking'!EI8&lt;'Time Tracking'!EI7,TIME(23,59,59)-'Time Tracking'!EI7+'Time Tracking'!EI8+TIME(0,0,1)-'Time Tracking'!EI9,'Time Tracking'!EI8-'Time Tracking'!EI7-'Time Tracking'!EI9))</f>
        <v/>
      </c>
      <c r="EJ7" s="20" t="str">
        <f>IF(ISBLANK('Time Tracking'!EJ7),"",IF('Time Tracking'!EJ8&lt;'Time Tracking'!EJ7,TIME(23,59,59)-'Time Tracking'!EJ7+'Time Tracking'!EJ8+TIME(0,0,1)-'Time Tracking'!EJ9,'Time Tracking'!EJ8-'Time Tracking'!EJ7-'Time Tracking'!EJ9))</f>
        <v/>
      </c>
      <c r="EK7" s="20" t="str">
        <f>IF(ISBLANK('Time Tracking'!EK7),"",IF('Time Tracking'!EK8&lt;'Time Tracking'!EK7,TIME(23,59,59)-'Time Tracking'!EK7+'Time Tracking'!EK8+TIME(0,0,1)-'Time Tracking'!EK9,'Time Tracking'!EK8-'Time Tracking'!EK7-'Time Tracking'!EK9))</f>
        <v/>
      </c>
      <c r="EL7" s="20" t="str">
        <f>IF(ISBLANK('Time Tracking'!EL7),"",IF('Time Tracking'!EL8&lt;'Time Tracking'!EL7,TIME(23,59,59)-'Time Tracking'!EL7+'Time Tracking'!EL8+TIME(0,0,1)-'Time Tracking'!EL9,'Time Tracking'!EL8-'Time Tracking'!EL7-'Time Tracking'!EL9))</f>
        <v/>
      </c>
      <c r="EM7" s="20" t="str">
        <f>IF(ISBLANK('Time Tracking'!EM7),"",IF('Time Tracking'!EM8&lt;'Time Tracking'!EM7,TIME(23,59,59)-'Time Tracking'!EM7+'Time Tracking'!EM8+TIME(0,0,1)-'Time Tracking'!EM9,'Time Tracking'!EM8-'Time Tracking'!EM7-'Time Tracking'!EM9))</f>
        <v/>
      </c>
      <c r="EN7" s="20" t="str">
        <f>IF(ISBLANK('Time Tracking'!EN7),"",IF('Time Tracking'!EN8&lt;'Time Tracking'!EN7,TIME(23,59,59)-'Time Tracking'!EN7+'Time Tracking'!EN8+TIME(0,0,1)-'Time Tracking'!EN9,'Time Tracking'!EN8-'Time Tracking'!EN7-'Time Tracking'!EN9))</f>
        <v/>
      </c>
      <c r="EO7" s="20" t="str">
        <f>IF(ISBLANK('Time Tracking'!EO7),"",IF('Time Tracking'!EO8&lt;'Time Tracking'!EO7,TIME(23,59,59)-'Time Tracking'!EO7+'Time Tracking'!EO8+TIME(0,0,1)-'Time Tracking'!EO9,'Time Tracking'!EO8-'Time Tracking'!EO7-'Time Tracking'!EO9))</f>
        <v/>
      </c>
      <c r="EP7" s="20" t="str">
        <f>IF(ISBLANK('Time Tracking'!EP7),"",IF('Time Tracking'!EP8&lt;'Time Tracking'!EP7,TIME(23,59,59)-'Time Tracking'!EP7+'Time Tracking'!EP8+TIME(0,0,1)-'Time Tracking'!EP9,'Time Tracking'!EP8-'Time Tracking'!EP7-'Time Tracking'!EP9))</f>
        <v/>
      </c>
      <c r="EQ7" s="20" t="str">
        <f>IF(ISBLANK('Time Tracking'!EQ7),"",IF('Time Tracking'!EQ8&lt;'Time Tracking'!EQ7,TIME(23,59,59)-'Time Tracking'!EQ7+'Time Tracking'!EQ8+TIME(0,0,1)-'Time Tracking'!EQ9,'Time Tracking'!EQ8-'Time Tracking'!EQ7-'Time Tracking'!EQ9))</f>
        <v/>
      </c>
      <c r="ER7" s="20" t="str">
        <f>IF(ISBLANK('Time Tracking'!ER7),"",IF('Time Tracking'!ER8&lt;'Time Tracking'!ER7,TIME(23,59,59)-'Time Tracking'!ER7+'Time Tracking'!ER8+TIME(0,0,1)-'Time Tracking'!ER9,'Time Tracking'!ER8-'Time Tracking'!ER7-'Time Tracking'!ER9))</f>
        <v/>
      </c>
      <c r="ES7" s="20" t="str">
        <f>IF(ISBLANK('Time Tracking'!ES7),"",IF('Time Tracking'!ES8&lt;'Time Tracking'!ES7,TIME(23,59,59)-'Time Tracking'!ES7+'Time Tracking'!ES8+TIME(0,0,1)-'Time Tracking'!ES9,'Time Tracking'!ES8-'Time Tracking'!ES7-'Time Tracking'!ES9))</f>
        <v/>
      </c>
      <c r="ET7" s="20" t="str">
        <f>IF(ISBLANK('Time Tracking'!ET7),"",IF('Time Tracking'!ET8&lt;'Time Tracking'!ET7,TIME(23,59,59)-'Time Tracking'!ET7+'Time Tracking'!ET8+TIME(0,0,1)-'Time Tracking'!ET9,'Time Tracking'!ET8-'Time Tracking'!ET7-'Time Tracking'!ET9))</f>
        <v/>
      </c>
      <c r="EU7" s="20" t="str">
        <f>IF(ISBLANK('Time Tracking'!EU7),"",IF('Time Tracking'!EU8&lt;'Time Tracking'!EU7,TIME(23,59,59)-'Time Tracking'!EU7+'Time Tracking'!EU8+TIME(0,0,1)-'Time Tracking'!EU9,'Time Tracking'!EU8-'Time Tracking'!EU7-'Time Tracking'!EU9))</f>
        <v/>
      </c>
      <c r="EV7" s="20" t="str">
        <f>IF(ISBLANK('Time Tracking'!EV7),"",IF('Time Tracking'!EV8&lt;'Time Tracking'!EV7,TIME(23,59,59)-'Time Tracking'!EV7+'Time Tracking'!EV8+TIME(0,0,1)-'Time Tracking'!EV9,'Time Tracking'!EV8-'Time Tracking'!EV7-'Time Tracking'!EV9))</f>
        <v/>
      </c>
      <c r="EW7" s="20" t="str">
        <f>IF(ISBLANK('Time Tracking'!EW7),"",IF('Time Tracking'!EW8&lt;'Time Tracking'!EW7,TIME(23,59,59)-'Time Tracking'!EW7+'Time Tracking'!EW8+TIME(0,0,1)-'Time Tracking'!EW9,'Time Tracking'!EW8-'Time Tracking'!EW7-'Time Tracking'!EW9))</f>
        <v/>
      </c>
      <c r="EX7" s="20" t="str">
        <f>IF(ISBLANK('Time Tracking'!EX7),"",IF('Time Tracking'!EX8&lt;'Time Tracking'!EX7,TIME(23,59,59)-'Time Tracking'!EX7+'Time Tracking'!EX8+TIME(0,0,1)-'Time Tracking'!EX9,'Time Tracking'!EX8-'Time Tracking'!EX7-'Time Tracking'!EX9))</f>
        <v/>
      </c>
      <c r="EY7" s="20" t="str">
        <f>IF(ISBLANK('Time Tracking'!EY7),"",IF('Time Tracking'!EY8&lt;'Time Tracking'!EY7,TIME(23,59,59)-'Time Tracking'!EY7+'Time Tracking'!EY8+TIME(0,0,1)-'Time Tracking'!EY9,'Time Tracking'!EY8-'Time Tracking'!EY7-'Time Tracking'!EY9))</f>
        <v/>
      </c>
      <c r="EZ7" s="20" t="str">
        <f>IF(ISBLANK('Time Tracking'!EZ7),"",IF('Time Tracking'!EZ8&lt;'Time Tracking'!EZ7,TIME(23,59,59)-'Time Tracking'!EZ7+'Time Tracking'!EZ8+TIME(0,0,1)-'Time Tracking'!EZ9,'Time Tracking'!EZ8-'Time Tracking'!EZ7-'Time Tracking'!EZ9))</f>
        <v/>
      </c>
      <c r="FA7" s="20" t="str">
        <f>IF(ISBLANK('Time Tracking'!FA7),"",IF('Time Tracking'!FA8&lt;'Time Tracking'!FA7,TIME(23,59,59)-'Time Tracking'!FA7+'Time Tracking'!FA8+TIME(0,0,1)-'Time Tracking'!FA9,'Time Tracking'!FA8-'Time Tracking'!FA7-'Time Tracking'!FA9))</f>
        <v/>
      </c>
      <c r="FB7" s="20" t="str">
        <f>IF(ISBLANK('Time Tracking'!FB7),"",IF('Time Tracking'!FB8&lt;'Time Tracking'!FB7,TIME(23,59,59)-'Time Tracking'!FB7+'Time Tracking'!FB8+TIME(0,0,1)-'Time Tracking'!FB9,'Time Tracking'!FB8-'Time Tracking'!FB7-'Time Tracking'!FB9))</f>
        <v/>
      </c>
      <c r="FC7" s="20" t="str">
        <f>IF(ISBLANK('Time Tracking'!FC7),"",IF('Time Tracking'!FC8&lt;'Time Tracking'!FC7,TIME(23,59,59)-'Time Tracking'!FC7+'Time Tracking'!FC8+TIME(0,0,1)-'Time Tracking'!FC9,'Time Tracking'!FC8-'Time Tracking'!FC7-'Time Tracking'!FC9))</f>
        <v/>
      </c>
      <c r="FD7" s="20" t="str">
        <f>IF(ISBLANK('Time Tracking'!FD7),"",IF('Time Tracking'!FD8&lt;'Time Tracking'!FD7,TIME(23,59,59)-'Time Tracking'!FD7+'Time Tracking'!FD8+TIME(0,0,1)-'Time Tracking'!FD9,'Time Tracking'!FD8-'Time Tracking'!FD7-'Time Tracking'!FD9))</f>
        <v/>
      </c>
      <c r="FE7" s="20" t="str">
        <f>IF(ISBLANK('Time Tracking'!FE7),"",IF('Time Tracking'!FE8&lt;'Time Tracking'!FE7,TIME(23,59,59)-'Time Tracking'!FE7+'Time Tracking'!FE8+TIME(0,0,1)-'Time Tracking'!FE9,'Time Tracking'!FE8-'Time Tracking'!FE7-'Time Tracking'!FE9))</f>
        <v/>
      </c>
      <c r="FF7" s="20" t="str">
        <f>IF(ISBLANK('Time Tracking'!FF7),"",IF('Time Tracking'!FF8&lt;'Time Tracking'!FF7,TIME(23,59,59)-'Time Tracking'!FF7+'Time Tracking'!FF8+TIME(0,0,1)-'Time Tracking'!FF9,'Time Tracking'!FF8-'Time Tracking'!FF7-'Time Tracking'!FF9))</f>
        <v/>
      </c>
      <c r="FG7" s="20" t="str">
        <f>IF(ISBLANK('Time Tracking'!FG7),"",IF('Time Tracking'!FG8&lt;'Time Tracking'!FG7,TIME(23,59,59)-'Time Tracking'!FG7+'Time Tracking'!FG8+TIME(0,0,1)-'Time Tracking'!FG9,'Time Tracking'!FG8-'Time Tracking'!FG7-'Time Tracking'!FG9))</f>
        <v/>
      </c>
      <c r="FH7" s="20" t="str">
        <f>IF(ISBLANK('Time Tracking'!FH7),"",IF('Time Tracking'!FH8&lt;'Time Tracking'!FH7,TIME(23,59,59)-'Time Tracking'!FH7+'Time Tracking'!FH8+TIME(0,0,1)-'Time Tracking'!FH9,'Time Tracking'!FH8-'Time Tracking'!FH7-'Time Tracking'!FH9))</f>
        <v/>
      </c>
      <c r="FI7" s="20" t="str">
        <f>IF(ISBLANK('Time Tracking'!FI7),"",IF('Time Tracking'!FI8&lt;'Time Tracking'!FI7,TIME(23,59,59)-'Time Tracking'!FI7+'Time Tracking'!FI8+TIME(0,0,1)-'Time Tracking'!FI9,'Time Tracking'!FI8-'Time Tracking'!FI7-'Time Tracking'!FI9))</f>
        <v/>
      </c>
      <c r="FJ7" s="20" t="str">
        <f>IF(ISBLANK('Time Tracking'!FJ7),"",IF('Time Tracking'!FJ8&lt;'Time Tracking'!FJ7,TIME(23,59,59)-'Time Tracking'!FJ7+'Time Tracking'!FJ8+TIME(0,0,1)-'Time Tracking'!FJ9,'Time Tracking'!FJ8-'Time Tracking'!FJ7-'Time Tracking'!FJ9))</f>
        <v/>
      </c>
      <c r="FK7" s="20" t="str">
        <f>IF(ISBLANK('Time Tracking'!FK7),"",IF('Time Tracking'!FK8&lt;'Time Tracking'!FK7,TIME(23,59,59)-'Time Tracking'!FK7+'Time Tracking'!FK8+TIME(0,0,1)-'Time Tracking'!FK9,'Time Tracking'!FK8-'Time Tracking'!FK7-'Time Tracking'!FK9))</f>
        <v/>
      </c>
      <c r="FL7" s="20" t="str">
        <f>IF(ISBLANK('Time Tracking'!FL7),"",IF('Time Tracking'!FL8&lt;'Time Tracking'!FL7,TIME(23,59,59)-'Time Tracking'!FL7+'Time Tracking'!FL8+TIME(0,0,1)-'Time Tracking'!FL9,'Time Tracking'!FL8-'Time Tracking'!FL7-'Time Tracking'!FL9))</f>
        <v/>
      </c>
      <c r="FM7" s="20" t="str">
        <f>IF(ISBLANK('Time Tracking'!FM7),"",IF('Time Tracking'!FM8&lt;'Time Tracking'!FM7,TIME(23,59,59)-'Time Tracking'!FM7+'Time Tracking'!FM8+TIME(0,0,1)-'Time Tracking'!FM9,'Time Tracking'!FM8-'Time Tracking'!FM7-'Time Tracking'!FM9))</f>
        <v/>
      </c>
      <c r="FN7" s="20" t="str">
        <f>IF(ISBLANK('Time Tracking'!FN7),"",IF('Time Tracking'!FN8&lt;'Time Tracking'!FN7,TIME(23,59,59)-'Time Tracking'!FN7+'Time Tracking'!FN8+TIME(0,0,1)-'Time Tracking'!FN9,'Time Tracking'!FN8-'Time Tracking'!FN7-'Time Tracking'!FN9))</f>
        <v/>
      </c>
      <c r="FO7" s="20" t="str">
        <f>IF(ISBLANK('Time Tracking'!FO7),"",IF('Time Tracking'!FO8&lt;'Time Tracking'!FO7,TIME(23,59,59)-'Time Tracking'!FO7+'Time Tracking'!FO8+TIME(0,0,1)-'Time Tracking'!FO9,'Time Tracking'!FO8-'Time Tracking'!FO7-'Time Tracking'!FO9))</f>
        <v/>
      </c>
      <c r="FP7" s="20" t="str">
        <f>IF(ISBLANK('Time Tracking'!FP7),"",IF('Time Tracking'!FP8&lt;'Time Tracking'!FP7,TIME(23,59,59)-'Time Tracking'!FP7+'Time Tracking'!FP8+TIME(0,0,1)-'Time Tracking'!FP9,'Time Tracking'!FP8-'Time Tracking'!FP7-'Time Tracking'!FP9))</f>
        <v/>
      </c>
      <c r="FQ7" s="20" t="str">
        <f>IF(ISBLANK('Time Tracking'!FQ7),"",IF('Time Tracking'!FQ8&lt;'Time Tracking'!FQ7,TIME(23,59,59)-'Time Tracking'!FQ7+'Time Tracking'!FQ8+TIME(0,0,1)-'Time Tracking'!FQ9,'Time Tracking'!FQ8-'Time Tracking'!FQ7-'Time Tracking'!FQ9))</f>
        <v/>
      </c>
      <c r="FR7" s="20" t="str">
        <f>IF(ISBLANK('Time Tracking'!FR7),"",IF('Time Tracking'!FR8&lt;'Time Tracking'!FR7,TIME(23,59,59)-'Time Tracking'!FR7+'Time Tracking'!FR8+TIME(0,0,1)-'Time Tracking'!FR9,'Time Tracking'!FR8-'Time Tracking'!FR7-'Time Tracking'!FR9))</f>
        <v/>
      </c>
      <c r="FS7" s="20" t="str">
        <f>IF(ISBLANK('Time Tracking'!FS7),"",IF('Time Tracking'!FS8&lt;'Time Tracking'!FS7,TIME(23,59,59)-'Time Tracking'!FS7+'Time Tracking'!FS8+TIME(0,0,1)-'Time Tracking'!FS9,'Time Tracking'!FS8-'Time Tracking'!FS7-'Time Tracking'!FS9))</f>
        <v/>
      </c>
      <c r="FT7" s="20" t="str">
        <f>IF(ISBLANK('Time Tracking'!FT7),"",IF('Time Tracking'!FT8&lt;'Time Tracking'!FT7,TIME(23,59,59)-'Time Tracking'!FT7+'Time Tracking'!FT8+TIME(0,0,1)-'Time Tracking'!FT9,'Time Tracking'!FT8-'Time Tracking'!FT7-'Time Tracking'!FT9))</f>
        <v/>
      </c>
      <c r="FU7" s="20" t="str">
        <f>IF(ISBLANK('Time Tracking'!FU7),"",IF('Time Tracking'!FU8&lt;'Time Tracking'!FU7,TIME(23,59,59)-'Time Tracking'!FU7+'Time Tracking'!FU8+TIME(0,0,1)-'Time Tracking'!FU9,'Time Tracking'!FU8-'Time Tracking'!FU7-'Time Tracking'!FU9))</f>
        <v/>
      </c>
      <c r="FV7" s="20" t="str">
        <f>IF(ISBLANK('Time Tracking'!FV7),"",IF('Time Tracking'!FV8&lt;'Time Tracking'!FV7,TIME(23,59,59)-'Time Tracking'!FV7+'Time Tracking'!FV8+TIME(0,0,1)-'Time Tracking'!FV9,'Time Tracking'!FV8-'Time Tracking'!FV7-'Time Tracking'!FV9))</f>
        <v/>
      </c>
      <c r="FW7" s="20" t="str">
        <f>IF(ISBLANK('Time Tracking'!FW7),"",IF('Time Tracking'!FW8&lt;'Time Tracking'!FW7,TIME(23,59,59)-'Time Tracking'!FW7+'Time Tracking'!FW8+TIME(0,0,1)-'Time Tracking'!FW9,'Time Tracking'!FW8-'Time Tracking'!FW7-'Time Tracking'!FW9))</f>
        <v/>
      </c>
      <c r="FX7" s="20" t="str">
        <f>IF(ISBLANK('Time Tracking'!FX7),"",IF('Time Tracking'!FX8&lt;'Time Tracking'!FX7,TIME(23,59,59)-'Time Tracking'!FX7+'Time Tracking'!FX8+TIME(0,0,1)-'Time Tracking'!FX9,'Time Tracking'!FX8-'Time Tracking'!FX7-'Time Tracking'!FX9))</f>
        <v/>
      </c>
      <c r="FY7" s="20" t="str">
        <f>IF(ISBLANK('Time Tracking'!FY7),"",IF('Time Tracking'!FY8&lt;'Time Tracking'!FY7,TIME(23,59,59)-'Time Tracking'!FY7+'Time Tracking'!FY8+TIME(0,0,1)-'Time Tracking'!FY9,'Time Tracking'!FY8-'Time Tracking'!FY7-'Time Tracking'!FY9))</f>
        <v/>
      </c>
      <c r="FZ7" s="20" t="str">
        <f>IF(ISBLANK('Time Tracking'!FZ7),"",IF('Time Tracking'!FZ8&lt;'Time Tracking'!FZ7,TIME(23,59,59)-'Time Tracking'!FZ7+'Time Tracking'!FZ8+TIME(0,0,1)-'Time Tracking'!FZ9,'Time Tracking'!FZ8-'Time Tracking'!FZ7-'Time Tracking'!FZ9))</f>
        <v/>
      </c>
      <c r="GA7" s="20" t="str">
        <f>IF(ISBLANK('Time Tracking'!GA7),"",IF('Time Tracking'!GA8&lt;'Time Tracking'!GA7,TIME(23,59,59)-'Time Tracking'!GA7+'Time Tracking'!GA8+TIME(0,0,1)-'Time Tracking'!GA9,'Time Tracking'!GA8-'Time Tracking'!GA7-'Time Tracking'!GA9))</f>
        <v/>
      </c>
      <c r="GB7" s="20" t="str">
        <f>IF(ISBLANK('Time Tracking'!GB7),"",IF('Time Tracking'!GB8&lt;'Time Tracking'!GB7,TIME(23,59,59)-'Time Tracking'!GB7+'Time Tracking'!GB8+TIME(0,0,1)-'Time Tracking'!GB9,'Time Tracking'!GB8-'Time Tracking'!GB7-'Time Tracking'!GB9))</f>
        <v/>
      </c>
      <c r="GC7" s="20" t="str">
        <f>IF(ISBLANK('Time Tracking'!GC7),"",IF('Time Tracking'!GC8&lt;'Time Tracking'!GC7,TIME(23,59,59)-'Time Tracking'!GC7+'Time Tracking'!GC8+TIME(0,0,1)-'Time Tracking'!GC9,'Time Tracking'!GC8-'Time Tracking'!GC7-'Time Tracking'!GC9))</f>
        <v/>
      </c>
      <c r="GD7" s="20" t="str">
        <f>IF(ISBLANK('Time Tracking'!GD7),"",IF('Time Tracking'!GD8&lt;'Time Tracking'!GD7,TIME(23,59,59)-'Time Tracking'!GD7+'Time Tracking'!GD8+TIME(0,0,1)-'Time Tracking'!GD9,'Time Tracking'!GD8-'Time Tracking'!GD7-'Time Tracking'!GD9))</f>
        <v/>
      </c>
      <c r="GE7" s="20" t="str">
        <f>IF(ISBLANK('Time Tracking'!GE7),"",IF('Time Tracking'!GE8&lt;'Time Tracking'!GE7,TIME(23,59,59)-'Time Tracking'!GE7+'Time Tracking'!GE8+TIME(0,0,1)-'Time Tracking'!GE9,'Time Tracking'!GE8-'Time Tracking'!GE7-'Time Tracking'!GE9))</f>
        <v/>
      </c>
      <c r="GF7" s="20" t="str">
        <f>IF(ISBLANK('Time Tracking'!GF7),"",IF('Time Tracking'!GF8&lt;'Time Tracking'!GF7,TIME(23,59,59)-'Time Tracking'!GF7+'Time Tracking'!GF8+TIME(0,0,1)-'Time Tracking'!GF9,'Time Tracking'!GF8-'Time Tracking'!GF7-'Time Tracking'!GF9))</f>
        <v/>
      </c>
      <c r="GG7" s="20" t="str">
        <f>IF(ISBLANK('Time Tracking'!GG7),"",IF('Time Tracking'!GG8&lt;'Time Tracking'!GG7,TIME(23,59,59)-'Time Tracking'!GG7+'Time Tracking'!GG8+TIME(0,0,1)-'Time Tracking'!GG9,'Time Tracking'!GG8-'Time Tracking'!GG7-'Time Tracking'!GG9))</f>
        <v/>
      </c>
      <c r="GH7" s="20" t="str">
        <f>IF(ISBLANK('Time Tracking'!GH7),"",IF('Time Tracking'!GH8&lt;'Time Tracking'!GH7,TIME(23,59,59)-'Time Tracking'!GH7+'Time Tracking'!GH8+TIME(0,0,1)-'Time Tracking'!GH9,'Time Tracking'!GH8-'Time Tracking'!GH7-'Time Tracking'!GH9))</f>
        <v/>
      </c>
      <c r="GI7" s="20" t="str">
        <f>IF(ISBLANK('Time Tracking'!GI7),"",IF('Time Tracking'!GI8&lt;'Time Tracking'!GI7,TIME(23,59,59)-'Time Tracking'!GI7+'Time Tracking'!GI8+TIME(0,0,1)-'Time Tracking'!GI9,'Time Tracking'!GI8-'Time Tracking'!GI7-'Time Tracking'!GI9))</f>
        <v/>
      </c>
      <c r="GJ7" s="20" t="str">
        <f>IF(ISBLANK('Time Tracking'!GJ7),"",IF('Time Tracking'!GJ8&lt;'Time Tracking'!GJ7,TIME(23,59,59)-'Time Tracking'!GJ7+'Time Tracking'!GJ8+TIME(0,0,1)-'Time Tracking'!GJ9,'Time Tracking'!GJ8-'Time Tracking'!GJ7-'Time Tracking'!GJ9))</f>
        <v/>
      </c>
      <c r="GK7" s="20" t="str">
        <f>IF(ISBLANK('Time Tracking'!GK7),"",IF('Time Tracking'!GK8&lt;'Time Tracking'!GK7,TIME(23,59,59)-'Time Tracking'!GK7+'Time Tracking'!GK8+TIME(0,0,1)-'Time Tracking'!GK9,'Time Tracking'!GK8-'Time Tracking'!GK7-'Time Tracking'!GK9))</f>
        <v/>
      </c>
      <c r="GL7" s="20" t="str">
        <f>IF(ISBLANK('Time Tracking'!GL7),"",IF('Time Tracking'!GL8&lt;'Time Tracking'!GL7,TIME(23,59,59)-'Time Tracking'!GL7+'Time Tracking'!GL8+TIME(0,0,1)-'Time Tracking'!GL9,'Time Tracking'!GL8-'Time Tracking'!GL7-'Time Tracking'!GL9))</f>
        <v/>
      </c>
      <c r="GM7" s="20" t="str">
        <f>IF(ISBLANK('Time Tracking'!GM7),"",IF('Time Tracking'!GM8&lt;'Time Tracking'!GM7,TIME(23,59,59)-'Time Tracking'!GM7+'Time Tracking'!GM8+TIME(0,0,1)-'Time Tracking'!GM9,'Time Tracking'!GM8-'Time Tracking'!GM7-'Time Tracking'!GM9))</f>
        <v/>
      </c>
      <c r="GN7" s="20" t="str">
        <f>IF(ISBLANK('Time Tracking'!GN7),"",IF('Time Tracking'!GN8&lt;'Time Tracking'!GN7,TIME(23,59,59)-'Time Tracking'!GN7+'Time Tracking'!GN8+TIME(0,0,1)-'Time Tracking'!GN9,'Time Tracking'!GN8-'Time Tracking'!GN7-'Time Tracking'!GN9))</f>
        <v/>
      </c>
      <c r="GO7" s="20" t="str">
        <f>IF(ISBLANK('Time Tracking'!GO7),"",IF('Time Tracking'!GO8&lt;'Time Tracking'!GO7,TIME(23,59,59)-'Time Tracking'!GO7+'Time Tracking'!GO8+TIME(0,0,1)-'Time Tracking'!GO9,'Time Tracking'!GO8-'Time Tracking'!GO7-'Time Tracking'!GO9))</f>
        <v/>
      </c>
      <c r="GP7" s="20" t="str">
        <f>IF(ISBLANK('Time Tracking'!GP7),"",IF('Time Tracking'!GP8&lt;'Time Tracking'!GP7,TIME(23,59,59)-'Time Tracking'!GP7+'Time Tracking'!GP8+TIME(0,0,1)-'Time Tracking'!GP9,'Time Tracking'!GP8-'Time Tracking'!GP7-'Time Tracking'!GP9))</f>
        <v/>
      </c>
      <c r="GQ7" s="20" t="str">
        <f>IF(ISBLANK('Time Tracking'!GQ7),"",IF('Time Tracking'!GQ8&lt;'Time Tracking'!GQ7,TIME(23,59,59)-'Time Tracking'!GQ7+'Time Tracking'!GQ8+TIME(0,0,1)-'Time Tracking'!GQ9,'Time Tracking'!GQ8-'Time Tracking'!GQ7-'Time Tracking'!GQ9))</f>
        <v/>
      </c>
      <c r="GR7" s="20" t="str">
        <f>IF(ISBLANK('Time Tracking'!GR7),"",IF('Time Tracking'!GR8&lt;'Time Tracking'!GR7,TIME(23,59,59)-'Time Tracking'!GR7+'Time Tracking'!GR8+TIME(0,0,1)-'Time Tracking'!GR9,'Time Tracking'!GR8-'Time Tracking'!GR7-'Time Tracking'!GR9))</f>
        <v/>
      </c>
      <c r="GS7" s="20" t="str">
        <f>IF(ISBLANK('Time Tracking'!GS7),"",IF('Time Tracking'!GS8&lt;'Time Tracking'!GS7,TIME(23,59,59)-'Time Tracking'!GS7+'Time Tracking'!GS8+TIME(0,0,1)-'Time Tracking'!GS9,'Time Tracking'!GS8-'Time Tracking'!GS7-'Time Tracking'!GS9))</f>
        <v/>
      </c>
      <c r="GT7" s="20" t="str">
        <f>IF(ISBLANK('Time Tracking'!GT7),"",IF('Time Tracking'!GT8&lt;'Time Tracking'!GT7,TIME(23,59,59)-'Time Tracking'!GT7+'Time Tracking'!GT8+TIME(0,0,1)-'Time Tracking'!GT9,'Time Tracking'!GT8-'Time Tracking'!GT7-'Time Tracking'!GT9))</f>
        <v/>
      </c>
      <c r="GU7" s="20" t="str">
        <f>IF(ISBLANK('Time Tracking'!GU7),"",IF('Time Tracking'!GU8&lt;'Time Tracking'!GU7,TIME(23,59,59)-'Time Tracking'!GU7+'Time Tracking'!GU8+TIME(0,0,1)-'Time Tracking'!GU9,'Time Tracking'!GU8-'Time Tracking'!GU7-'Time Tracking'!GU9))</f>
        <v/>
      </c>
      <c r="GV7" s="20" t="str">
        <f>IF(ISBLANK('Time Tracking'!GV7),"",IF('Time Tracking'!GV8&lt;'Time Tracking'!GV7,TIME(23,59,59)-'Time Tracking'!GV7+'Time Tracking'!GV8+TIME(0,0,1)-'Time Tracking'!GV9,'Time Tracking'!GV8-'Time Tracking'!GV7-'Time Tracking'!GV9))</f>
        <v/>
      </c>
      <c r="GW7" s="20" t="str">
        <f>IF(ISBLANK('Time Tracking'!GW7),"",IF('Time Tracking'!GW8&lt;'Time Tracking'!GW7,TIME(23,59,59)-'Time Tracking'!GW7+'Time Tracking'!GW8+TIME(0,0,1)-'Time Tracking'!GW9,'Time Tracking'!GW8-'Time Tracking'!GW7-'Time Tracking'!GW9))</f>
        <v/>
      </c>
      <c r="GX7" s="20" t="str">
        <f>IF(ISBLANK('Time Tracking'!GX7),"",IF('Time Tracking'!GX8&lt;'Time Tracking'!GX7,TIME(23,59,59)-'Time Tracking'!GX7+'Time Tracking'!GX8+TIME(0,0,1)-'Time Tracking'!GX9,'Time Tracking'!GX8-'Time Tracking'!GX7-'Time Tracking'!GX9))</f>
        <v/>
      </c>
      <c r="GY7" s="20" t="str">
        <f>IF(ISBLANK('Time Tracking'!GY7),"",IF('Time Tracking'!GY8&lt;'Time Tracking'!GY7,TIME(23,59,59)-'Time Tracking'!GY7+'Time Tracking'!GY8+TIME(0,0,1)-'Time Tracking'!GY9,'Time Tracking'!GY8-'Time Tracking'!GY7-'Time Tracking'!GY9))</f>
        <v/>
      </c>
      <c r="GZ7" s="20" t="str">
        <f>IF(ISBLANK('Time Tracking'!GZ7),"",IF('Time Tracking'!GZ8&lt;'Time Tracking'!GZ7,TIME(23,59,59)-'Time Tracking'!GZ7+'Time Tracking'!GZ8+TIME(0,0,1)-'Time Tracking'!GZ9,'Time Tracking'!GZ8-'Time Tracking'!GZ7-'Time Tracking'!GZ9))</f>
        <v/>
      </c>
      <c r="HA7" s="20" t="str">
        <f>IF(ISBLANK('Time Tracking'!HA7),"",IF('Time Tracking'!HA8&lt;'Time Tracking'!HA7,TIME(23,59,59)-'Time Tracking'!HA7+'Time Tracking'!HA8+TIME(0,0,1)-'Time Tracking'!HA9,'Time Tracking'!HA8-'Time Tracking'!HA7-'Time Tracking'!HA9))</f>
        <v/>
      </c>
      <c r="HB7" s="20" t="str">
        <f>IF(ISBLANK('Time Tracking'!HB7),"",IF('Time Tracking'!HB8&lt;'Time Tracking'!HB7,TIME(23,59,59)-'Time Tracking'!HB7+'Time Tracking'!HB8+TIME(0,0,1)-'Time Tracking'!HB9,'Time Tracking'!HB8-'Time Tracking'!HB7-'Time Tracking'!HB9))</f>
        <v/>
      </c>
      <c r="HC7" s="20" t="str">
        <f>IF(ISBLANK('Time Tracking'!HC7),"",IF('Time Tracking'!HC8&lt;'Time Tracking'!HC7,TIME(23,59,59)-'Time Tracking'!HC7+'Time Tracking'!HC8+TIME(0,0,1)-'Time Tracking'!HC9,'Time Tracking'!HC8-'Time Tracking'!HC7-'Time Tracking'!HC9))</f>
        <v/>
      </c>
      <c r="HD7" s="20" t="str">
        <f>IF(ISBLANK('Time Tracking'!HD7),"",IF('Time Tracking'!HD8&lt;'Time Tracking'!HD7,TIME(23,59,59)-'Time Tracking'!HD7+'Time Tracking'!HD8+TIME(0,0,1)-'Time Tracking'!HD9,'Time Tracking'!HD8-'Time Tracking'!HD7-'Time Tracking'!HD9))</f>
        <v/>
      </c>
      <c r="HE7" s="20" t="str">
        <f>IF(ISBLANK('Time Tracking'!HE7),"",IF('Time Tracking'!HE8&lt;'Time Tracking'!HE7,TIME(23,59,59)-'Time Tracking'!HE7+'Time Tracking'!HE8+TIME(0,0,1)-'Time Tracking'!HE9,'Time Tracking'!HE8-'Time Tracking'!HE7-'Time Tracking'!HE9))</f>
        <v/>
      </c>
      <c r="HF7" s="20" t="str">
        <f>IF(ISBLANK('Time Tracking'!HF7),"",IF('Time Tracking'!HF8&lt;'Time Tracking'!HF7,TIME(23,59,59)-'Time Tracking'!HF7+'Time Tracking'!HF8+TIME(0,0,1)-'Time Tracking'!HF9,'Time Tracking'!HF8-'Time Tracking'!HF7-'Time Tracking'!HF9))</f>
        <v/>
      </c>
      <c r="HG7" s="20" t="str">
        <f>IF(ISBLANK('Time Tracking'!HG7),"",IF('Time Tracking'!HG8&lt;'Time Tracking'!HG7,TIME(23,59,59)-'Time Tracking'!HG7+'Time Tracking'!HG8+TIME(0,0,1)-'Time Tracking'!HG9,'Time Tracking'!HG8-'Time Tracking'!HG7-'Time Tracking'!HG9))</f>
        <v/>
      </c>
      <c r="HH7" s="20" t="str">
        <f>IF(ISBLANK('Time Tracking'!HH7),"",IF('Time Tracking'!HH8&lt;'Time Tracking'!HH7,TIME(23,59,59)-'Time Tracking'!HH7+'Time Tracking'!HH8+TIME(0,0,1)-'Time Tracking'!HH9,'Time Tracking'!HH8-'Time Tracking'!HH7-'Time Tracking'!HH9))</f>
        <v/>
      </c>
      <c r="HI7" s="20" t="str">
        <f>IF(ISBLANK('Time Tracking'!HI7),"",IF('Time Tracking'!HI8&lt;'Time Tracking'!HI7,TIME(23,59,59)-'Time Tracking'!HI7+'Time Tracking'!HI8+TIME(0,0,1)-'Time Tracking'!HI9,'Time Tracking'!HI8-'Time Tracking'!HI7-'Time Tracking'!HI9))</f>
        <v/>
      </c>
      <c r="HJ7" s="20" t="str">
        <f>IF(ISBLANK('Time Tracking'!HJ7),"",IF('Time Tracking'!HJ8&lt;'Time Tracking'!HJ7,TIME(23,59,59)-'Time Tracking'!HJ7+'Time Tracking'!HJ8+TIME(0,0,1)-'Time Tracking'!HJ9,'Time Tracking'!HJ8-'Time Tracking'!HJ7-'Time Tracking'!HJ9))</f>
        <v/>
      </c>
      <c r="HK7" s="20" t="str">
        <f>IF(ISBLANK('Time Tracking'!HK7),"",IF('Time Tracking'!HK8&lt;'Time Tracking'!HK7,TIME(23,59,59)-'Time Tracking'!HK7+'Time Tracking'!HK8+TIME(0,0,1)-'Time Tracking'!HK9,'Time Tracking'!HK8-'Time Tracking'!HK7-'Time Tracking'!HK9))</f>
        <v/>
      </c>
      <c r="HL7" s="20" t="str">
        <f>IF(ISBLANK('Time Tracking'!HL7),"",IF('Time Tracking'!HL8&lt;'Time Tracking'!HL7,TIME(23,59,59)-'Time Tracking'!HL7+'Time Tracking'!HL8+TIME(0,0,1)-'Time Tracking'!HL9,'Time Tracking'!HL8-'Time Tracking'!HL7-'Time Tracking'!HL9))</f>
        <v/>
      </c>
      <c r="HM7" s="20" t="str">
        <f>IF(ISBLANK('Time Tracking'!HM7),"",IF('Time Tracking'!HM8&lt;'Time Tracking'!HM7,TIME(23,59,59)-'Time Tracking'!HM7+'Time Tracking'!HM8+TIME(0,0,1)-'Time Tracking'!HM9,'Time Tracking'!HM8-'Time Tracking'!HM7-'Time Tracking'!HM9))</f>
        <v/>
      </c>
      <c r="HN7" s="20" t="str">
        <f>IF(ISBLANK('Time Tracking'!HN7),"",IF('Time Tracking'!HN8&lt;'Time Tracking'!HN7,TIME(23,59,59)-'Time Tracking'!HN7+'Time Tracking'!HN8+TIME(0,0,1)-'Time Tracking'!HN9,'Time Tracking'!HN8-'Time Tracking'!HN7-'Time Tracking'!HN9))</f>
        <v/>
      </c>
      <c r="HO7" s="20" t="str">
        <f>IF(ISBLANK('Time Tracking'!HO7),"",IF('Time Tracking'!HO8&lt;'Time Tracking'!HO7,TIME(23,59,59)-'Time Tracking'!HO7+'Time Tracking'!HO8+TIME(0,0,1)-'Time Tracking'!HO9,'Time Tracking'!HO8-'Time Tracking'!HO7-'Time Tracking'!HO9))</f>
        <v/>
      </c>
      <c r="HP7" s="20" t="str">
        <f>IF(ISBLANK('Time Tracking'!HP7),"",IF('Time Tracking'!HP8&lt;'Time Tracking'!HP7,TIME(23,59,59)-'Time Tracking'!HP7+'Time Tracking'!HP8+TIME(0,0,1)-'Time Tracking'!HP9,'Time Tracking'!HP8-'Time Tracking'!HP7-'Time Tracking'!HP9))</f>
        <v/>
      </c>
      <c r="HQ7" s="20" t="str">
        <f>IF(ISBLANK('Time Tracking'!HQ7),"",IF('Time Tracking'!HQ8&lt;'Time Tracking'!HQ7,TIME(23,59,59)-'Time Tracking'!HQ7+'Time Tracking'!HQ8+TIME(0,0,1)-'Time Tracking'!HQ9,'Time Tracking'!HQ8-'Time Tracking'!HQ7-'Time Tracking'!HQ9))</f>
        <v/>
      </c>
      <c r="HR7" s="20" t="str">
        <f>IF(ISBLANK('Time Tracking'!HR7),"",IF('Time Tracking'!HR8&lt;'Time Tracking'!HR7,TIME(23,59,59)-'Time Tracking'!HR7+'Time Tracking'!HR8+TIME(0,0,1)-'Time Tracking'!HR9,'Time Tracking'!HR8-'Time Tracking'!HR7-'Time Tracking'!HR9))</f>
        <v/>
      </c>
      <c r="HS7" s="20" t="str">
        <f>IF(ISBLANK('Time Tracking'!HS7),"",IF('Time Tracking'!HS8&lt;'Time Tracking'!HS7,TIME(23,59,59)-'Time Tracking'!HS7+'Time Tracking'!HS8+TIME(0,0,1)-'Time Tracking'!HS9,'Time Tracking'!HS8-'Time Tracking'!HS7-'Time Tracking'!HS9))</f>
        <v/>
      </c>
      <c r="HT7" s="20" t="str">
        <f>IF(ISBLANK('Time Tracking'!HT7),"",IF('Time Tracking'!HT8&lt;'Time Tracking'!HT7,TIME(23,59,59)-'Time Tracking'!HT7+'Time Tracking'!HT8+TIME(0,0,1)-'Time Tracking'!HT9,'Time Tracking'!HT8-'Time Tracking'!HT7-'Time Tracking'!HT9))</f>
        <v/>
      </c>
      <c r="HU7" s="20" t="str">
        <f>IF(ISBLANK('Time Tracking'!HU7),"",IF('Time Tracking'!HU8&lt;'Time Tracking'!HU7,TIME(23,59,59)-'Time Tracking'!HU7+'Time Tracking'!HU8+TIME(0,0,1)-'Time Tracking'!HU9,'Time Tracking'!HU8-'Time Tracking'!HU7-'Time Tracking'!HU9))</f>
        <v/>
      </c>
      <c r="HV7" s="20" t="str">
        <f>IF(ISBLANK('Time Tracking'!HV7),"",IF('Time Tracking'!HV8&lt;'Time Tracking'!HV7,TIME(23,59,59)-'Time Tracking'!HV7+'Time Tracking'!HV8+TIME(0,0,1)-'Time Tracking'!HV9,'Time Tracking'!HV8-'Time Tracking'!HV7-'Time Tracking'!HV9))</f>
        <v/>
      </c>
      <c r="HW7" s="20" t="str">
        <f>IF(ISBLANK('Time Tracking'!HW7),"",IF('Time Tracking'!HW8&lt;'Time Tracking'!HW7,TIME(23,59,59)-'Time Tracking'!HW7+'Time Tracking'!HW8+TIME(0,0,1)-'Time Tracking'!HW9,'Time Tracking'!HW8-'Time Tracking'!HW7-'Time Tracking'!HW9))</f>
        <v/>
      </c>
      <c r="HX7" s="20" t="str">
        <f>IF(ISBLANK('Time Tracking'!HX7),"",IF('Time Tracking'!HX8&lt;'Time Tracking'!HX7,TIME(23,59,59)-'Time Tracking'!HX7+'Time Tracking'!HX8+TIME(0,0,1)-'Time Tracking'!HX9,'Time Tracking'!HX8-'Time Tracking'!HX7-'Time Tracking'!HX9))</f>
        <v/>
      </c>
      <c r="HY7" s="20" t="str">
        <f>IF(ISBLANK('Time Tracking'!HY7),"",IF('Time Tracking'!HY8&lt;'Time Tracking'!HY7,TIME(23,59,59)-'Time Tracking'!HY7+'Time Tracking'!HY8+TIME(0,0,1)-'Time Tracking'!HY9,'Time Tracking'!HY8-'Time Tracking'!HY7-'Time Tracking'!HY9))</f>
        <v/>
      </c>
      <c r="HZ7" s="20" t="str">
        <f>IF(ISBLANK('Time Tracking'!HZ7),"",IF('Time Tracking'!HZ8&lt;'Time Tracking'!HZ7,TIME(23,59,59)-'Time Tracking'!HZ7+'Time Tracking'!HZ8+TIME(0,0,1)-'Time Tracking'!HZ9,'Time Tracking'!HZ8-'Time Tracking'!HZ7-'Time Tracking'!HZ9))</f>
        <v/>
      </c>
      <c r="IA7" s="20" t="str">
        <f>IF(ISBLANK('Time Tracking'!IA7),"",IF('Time Tracking'!IA8&lt;'Time Tracking'!IA7,TIME(23,59,59)-'Time Tracking'!IA7+'Time Tracking'!IA8+TIME(0,0,1)-'Time Tracking'!IA9,'Time Tracking'!IA8-'Time Tracking'!IA7-'Time Tracking'!IA9))</f>
        <v/>
      </c>
      <c r="IB7" s="20" t="str">
        <f>IF(ISBLANK('Time Tracking'!IB7),"",IF('Time Tracking'!IB8&lt;'Time Tracking'!IB7,TIME(23,59,59)-'Time Tracking'!IB7+'Time Tracking'!IB8+TIME(0,0,1)-'Time Tracking'!IB9,'Time Tracking'!IB8-'Time Tracking'!IB7-'Time Tracking'!IB9))</f>
        <v/>
      </c>
      <c r="IC7" s="20" t="str">
        <f>IF(ISBLANK('Time Tracking'!IC7),"",IF('Time Tracking'!IC8&lt;'Time Tracking'!IC7,TIME(23,59,59)-'Time Tracking'!IC7+'Time Tracking'!IC8+TIME(0,0,1)-'Time Tracking'!IC9,'Time Tracking'!IC8-'Time Tracking'!IC7-'Time Tracking'!IC9))</f>
        <v/>
      </c>
      <c r="ID7" s="20" t="str">
        <f>IF(ISBLANK('Time Tracking'!ID7),"",IF('Time Tracking'!ID8&lt;'Time Tracking'!ID7,TIME(23,59,59)-'Time Tracking'!ID7+'Time Tracking'!ID8+TIME(0,0,1)-'Time Tracking'!ID9,'Time Tracking'!ID8-'Time Tracking'!ID7-'Time Tracking'!ID9))</f>
        <v/>
      </c>
      <c r="IE7" s="20" t="str">
        <f>IF(ISBLANK('Time Tracking'!IE7),"",IF('Time Tracking'!IE8&lt;'Time Tracking'!IE7,TIME(23,59,59)-'Time Tracking'!IE7+'Time Tracking'!IE8+TIME(0,0,1)-'Time Tracking'!IE9,'Time Tracking'!IE8-'Time Tracking'!IE7-'Time Tracking'!IE9))</f>
        <v/>
      </c>
      <c r="IF7" s="20" t="str">
        <f>IF(ISBLANK('Time Tracking'!IF7),"",IF('Time Tracking'!IF8&lt;'Time Tracking'!IF7,TIME(23,59,59)-'Time Tracking'!IF7+'Time Tracking'!IF8+TIME(0,0,1)-'Time Tracking'!IF9,'Time Tracking'!IF8-'Time Tracking'!IF7-'Time Tracking'!IF9))</f>
        <v/>
      </c>
      <c r="IG7" s="20" t="str">
        <f>IF(ISBLANK('Time Tracking'!IG7),"",IF('Time Tracking'!IG8&lt;'Time Tracking'!IG7,TIME(23,59,59)-'Time Tracking'!IG7+'Time Tracking'!IG8+TIME(0,0,1)-'Time Tracking'!IG9,'Time Tracking'!IG8-'Time Tracking'!IG7-'Time Tracking'!IG9))</f>
        <v/>
      </c>
      <c r="IH7" s="20" t="str">
        <f>IF(ISBLANK('Time Tracking'!IH7),"",IF('Time Tracking'!IH8&lt;'Time Tracking'!IH7,TIME(23,59,59)-'Time Tracking'!IH7+'Time Tracking'!IH8+TIME(0,0,1)-'Time Tracking'!IH9,'Time Tracking'!IH8-'Time Tracking'!IH7-'Time Tracking'!IH9))</f>
        <v/>
      </c>
      <c r="II7" s="20" t="str">
        <f>IF(ISBLANK('Time Tracking'!II7),"",IF('Time Tracking'!II8&lt;'Time Tracking'!II7,TIME(23,59,59)-'Time Tracking'!II7+'Time Tracking'!II8+TIME(0,0,1)-'Time Tracking'!II9,'Time Tracking'!II8-'Time Tracking'!II7-'Time Tracking'!II9))</f>
        <v/>
      </c>
      <c r="IJ7" s="20" t="str">
        <f>IF(ISBLANK('Time Tracking'!IJ7),"",IF('Time Tracking'!IJ8&lt;'Time Tracking'!IJ7,TIME(23,59,59)-'Time Tracking'!IJ7+'Time Tracking'!IJ8+TIME(0,0,1)-'Time Tracking'!IJ9,'Time Tracking'!IJ8-'Time Tracking'!IJ7-'Time Tracking'!IJ9))</f>
        <v/>
      </c>
      <c r="IK7" s="20" t="str">
        <f>IF(ISBLANK('Time Tracking'!IK7),"",IF('Time Tracking'!IK8&lt;'Time Tracking'!IK7,TIME(23,59,59)-'Time Tracking'!IK7+'Time Tracking'!IK8+TIME(0,0,1)-'Time Tracking'!IK9,'Time Tracking'!IK8-'Time Tracking'!IK7-'Time Tracking'!IK9))</f>
        <v/>
      </c>
      <c r="IL7" s="20" t="str">
        <f>IF(ISBLANK('Time Tracking'!IL7),"",IF('Time Tracking'!IL8&lt;'Time Tracking'!IL7,TIME(23,59,59)-'Time Tracking'!IL7+'Time Tracking'!IL8+TIME(0,0,1)-'Time Tracking'!IL9,'Time Tracking'!IL8-'Time Tracking'!IL7-'Time Tracking'!IL9))</f>
        <v/>
      </c>
      <c r="IM7" s="20" t="str">
        <f>IF(ISBLANK('Time Tracking'!IM7),"",IF('Time Tracking'!IM8&lt;'Time Tracking'!IM7,TIME(23,59,59)-'Time Tracking'!IM7+'Time Tracking'!IM8+TIME(0,0,1)-'Time Tracking'!IM9,'Time Tracking'!IM8-'Time Tracking'!IM7-'Time Tracking'!IM9))</f>
        <v/>
      </c>
      <c r="IN7" s="20" t="str">
        <f>IF(ISBLANK('Time Tracking'!IN7),"",IF('Time Tracking'!IN8&lt;'Time Tracking'!IN7,TIME(23,59,59)-'Time Tracking'!IN7+'Time Tracking'!IN8+TIME(0,0,1)-'Time Tracking'!IN9,'Time Tracking'!IN8-'Time Tracking'!IN7-'Time Tracking'!IN9))</f>
        <v/>
      </c>
      <c r="IO7" s="20" t="str">
        <f>IF(ISBLANK('Time Tracking'!IO7),"",IF('Time Tracking'!IO8&lt;'Time Tracking'!IO7,TIME(23,59,59)-'Time Tracking'!IO7+'Time Tracking'!IO8+TIME(0,0,1)-'Time Tracking'!IO9,'Time Tracking'!IO8-'Time Tracking'!IO7-'Time Tracking'!IO9))</f>
        <v/>
      </c>
      <c r="IP7" s="20" t="str">
        <f>IF(ISBLANK('Time Tracking'!IP7),"",IF('Time Tracking'!IP8&lt;'Time Tracking'!IP7,TIME(23,59,59)-'Time Tracking'!IP7+'Time Tracking'!IP8+TIME(0,0,1)-'Time Tracking'!IP9,'Time Tracking'!IP8-'Time Tracking'!IP7-'Time Tracking'!IP9))</f>
        <v/>
      </c>
      <c r="IQ7" s="20" t="str">
        <f>IF(ISBLANK('Time Tracking'!IQ7),"",IF('Time Tracking'!IQ8&lt;'Time Tracking'!IQ7,TIME(23,59,59)-'Time Tracking'!IQ7+'Time Tracking'!IQ8+TIME(0,0,1)-'Time Tracking'!IQ9,'Time Tracking'!IQ8-'Time Tracking'!IQ7-'Time Tracking'!IQ9))</f>
        <v/>
      </c>
      <c r="IR7" s="20" t="str">
        <f>IF(ISBLANK('Time Tracking'!IR7),"",IF('Time Tracking'!IR8&lt;'Time Tracking'!IR7,TIME(23,59,59)-'Time Tracking'!IR7+'Time Tracking'!IR8+TIME(0,0,1)-'Time Tracking'!IR9,'Time Tracking'!IR8-'Time Tracking'!IR7-'Time Tracking'!IR9))</f>
        <v/>
      </c>
      <c r="IS7" s="20" t="str">
        <f>IF(ISBLANK('Time Tracking'!IS7),"",IF('Time Tracking'!IS8&lt;'Time Tracking'!IS7,TIME(23,59,59)-'Time Tracking'!IS7+'Time Tracking'!IS8+TIME(0,0,1)-'Time Tracking'!IS9,'Time Tracking'!IS8-'Time Tracking'!IS7-'Time Tracking'!IS9))</f>
        <v/>
      </c>
      <c r="IT7" s="20" t="str">
        <f>IF(ISBLANK('Time Tracking'!IT7),"",IF('Time Tracking'!IT8&lt;'Time Tracking'!IT7,TIME(23,59,59)-'Time Tracking'!IT7+'Time Tracking'!IT8+TIME(0,0,1)-'Time Tracking'!IT9,'Time Tracking'!IT8-'Time Tracking'!IT7-'Time Tracking'!IT9))</f>
        <v/>
      </c>
      <c r="IU7" s="20" t="str">
        <f>IF(ISBLANK('Time Tracking'!IU7),"",IF('Time Tracking'!IU8&lt;'Time Tracking'!IU7,TIME(23,59,59)-'Time Tracking'!IU7+'Time Tracking'!IU8+TIME(0,0,1)-'Time Tracking'!IU9,'Time Tracking'!IU8-'Time Tracking'!IU7-'Time Tracking'!IU9))</f>
        <v/>
      </c>
      <c r="IV7" s="20" t="str">
        <f>IF(ISBLANK('Time Tracking'!IV7),"",IF('Time Tracking'!IV8&lt;'Time Tracking'!IV7,TIME(23,59,59)-'Time Tracking'!IV7+'Time Tracking'!IV8+TIME(0,0,1)-'Time Tracking'!IV9,'Time Tracking'!IV8-'Time Tracking'!IV7-'Time Tracking'!IV9))</f>
        <v/>
      </c>
      <c r="IW7" s="20" t="str">
        <f>IF(ISBLANK('Time Tracking'!IW7),"",IF('Time Tracking'!IW8&lt;'Time Tracking'!IW7,TIME(23,59,59)-'Time Tracking'!IW7+'Time Tracking'!IW8+TIME(0,0,1)-'Time Tracking'!IW9,'Time Tracking'!IW8-'Time Tracking'!IW7-'Time Tracking'!IW9))</f>
        <v/>
      </c>
      <c r="IX7" s="20" t="str">
        <f>IF(ISBLANK('Time Tracking'!IX7),"",IF('Time Tracking'!IX8&lt;'Time Tracking'!IX7,TIME(23,59,59)-'Time Tracking'!IX7+'Time Tracking'!IX8+TIME(0,0,1)-'Time Tracking'!IX9,'Time Tracking'!IX8-'Time Tracking'!IX7-'Time Tracking'!IX9))</f>
        <v/>
      </c>
      <c r="IY7" s="20" t="str">
        <f>IF(ISBLANK('Time Tracking'!IY7),"",IF('Time Tracking'!IY8&lt;'Time Tracking'!IY7,TIME(23,59,59)-'Time Tracking'!IY7+'Time Tracking'!IY8+TIME(0,0,1)-'Time Tracking'!IY9,'Time Tracking'!IY8-'Time Tracking'!IY7-'Time Tracking'!IY9))</f>
        <v/>
      </c>
      <c r="IZ7" s="20" t="str">
        <f>IF(ISBLANK('Time Tracking'!IZ7),"",IF('Time Tracking'!IZ8&lt;'Time Tracking'!IZ7,TIME(23,59,59)-'Time Tracking'!IZ7+'Time Tracking'!IZ8+TIME(0,0,1)-'Time Tracking'!IZ9,'Time Tracking'!IZ8-'Time Tracking'!IZ7-'Time Tracking'!IZ9))</f>
        <v/>
      </c>
      <c r="JA7" s="20" t="str">
        <f>IF(ISBLANK('Time Tracking'!JA7),"",IF('Time Tracking'!JA8&lt;'Time Tracking'!JA7,TIME(23,59,59)-'Time Tracking'!JA7+'Time Tracking'!JA8+TIME(0,0,1)-'Time Tracking'!JA9,'Time Tracking'!JA8-'Time Tracking'!JA7-'Time Tracking'!JA9))</f>
        <v/>
      </c>
      <c r="JB7" s="20" t="str">
        <f>IF(ISBLANK('Time Tracking'!JB7),"",IF('Time Tracking'!JB8&lt;'Time Tracking'!JB7,TIME(23,59,59)-'Time Tracking'!JB7+'Time Tracking'!JB8+TIME(0,0,1)-'Time Tracking'!JB9,'Time Tracking'!JB8-'Time Tracking'!JB7-'Time Tracking'!JB9))</f>
        <v/>
      </c>
      <c r="JC7" s="20" t="str">
        <f>IF(ISBLANK('Time Tracking'!JC7),"",IF('Time Tracking'!JC8&lt;'Time Tracking'!JC7,TIME(23,59,59)-'Time Tracking'!JC7+'Time Tracking'!JC8+TIME(0,0,1)-'Time Tracking'!JC9,'Time Tracking'!JC8-'Time Tracking'!JC7-'Time Tracking'!JC9))</f>
        <v/>
      </c>
      <c r="JD7" s="20" t="str">
        <f>IF(ISBLANK('Time Tracking'!JD7),"",IF('Time Tracking'!JD8&lt;'Time Tracking'!JD7,TIME(23,59,59)-'Time Tracking'!JD7+'Time Tracking'!JD8+TIME(0,0,1)-'Time Tracking'!JD9,'Time Tracking'!JD8-'Time Tracking'!JD7-'Time Tracking'!JD9))</f>
        <v/>
      </c>
      <c r="JE7" s="20" t="str">
        <f>IF(ISBLANK('Time Tracking'!JE7),"",IF('Time Tracking'!JE8&lt;'Time Tracking'!JE7,TIME(23,59,59)-'Time Tracking'!JE7+'Time Tracking'!JE8+TIME(0,0,1)-'Time Tracking'!JE9,'Time Tracking'!JE8-'Time Tracking'!JE7-'Time Tracking'!JE9))</f>
        <v/>
      </c>
      <c r="JF7" s="20" t="str">
        <f>IF(ISBLANK('Time Tracking'!JF7),"",IF('Time Tracking'!JF8&lt;'Time Tracking'!JF7,TIME(23,59,59)-'Time Tracking'!JF7+'Time Tracking'!JF8+TIME(0,0,1)-'Time Tracking'!JF9,'Time Tracking'!JF8-'Time Tracking'!JF7-'Time Tracking'!JF9))</f>
        <v/>
      </c>
      <c r="JG7" s="20" t="str">
        <f>IF(ISBLANK('Time Tracking'!JG7),"",IF('Time Tracking'!JG8&lt;'Time Tracking'!JG7,TIME(23,59,59)-'Time Tracking'!JG7+'Time Tracking'!JG8+TIME(0,0,1)-'Time Tracking'!JG9,'Time Tracking'!JG8-'Time Tracking'!JG7-'Time Tracking'!JG9))</f>
        <v/>
      </c>
      <c r="JH7" s="20" t="str">
        <f>IF(ISBLANK('Time Tracking'!JH7),"",IF('Time Tracking'!JH8&lt;'Time Tracking'!JH7,TIME(23,59,59)-'Time Tracking'!JH7+'Time Tracking'!JH8+TIME(0,0,1)-'Time Tracking'!JH9,'Time Tracking'!JH8-'Time Tracking'!JH7-'Time Tracking'!JH9))</f>
        <v/>
      </c>
      <c r="JI7" s="20" t="str">
        <f>IF(ISBLANK('Time Tracking'!JI7),"",IF('Time Tracking'!JI8&lt;'Time Tracking'!JI7,TIME(23,59,59)-'Time Tracking'!JI7+'Time Tracking'!JI8+TIME(0,0,1)-'Time Tracking'!JI9,'Time Tracking'!JI8-'Time Tracking'!JI7-'Time Tracking'!JI9))</f>
        <v/>
      </c>
      <c r="JJ7" s="20" t="str">
        <f>IF(ISBLANK('Time Tracking'!JJ7),"",IF('Time Tracking'!JJ8&lt;'Time Tracking'!JJ7,TIME(23,59,59)-'Time Tracking'!JJ7+'Time Tracking'!JJ8+TIME(0,0,1)-'Time Tracking'!JJ9,'Time Tracking'!JJ8-'Time Tracking'!JJ7-'Time Tracking'!JJ9))</f>
        <v/>
      </c>
      <c r="JK7" s="20" t="str">
        <f>IF(ISBLANK('Time Tracking'!JK7),"",IF('Time Tracking'!JK8&lt;'Time Tracking'!JK7,TIME(23,59,59)-'Time Tracking'!JK7+'Time Tracking'!JK8+TIME(0,0,1)-'Time Tracking'!JK9,'Time Tracking'!JK8-'Time Tracking'!JK7-'Time Tracking'!JK9))</f>
        <v/>
      </c>
      <c r="JL7" s="20" t="str">
        <f>IF(ISBLANK('Time Tracking'!JL7),"",IF('Time Tracking'!JL8&lt;'Time Tracking'!JL7,TIME(23,59,59)-'Time Tracking'!JL7+'Time Tracking'!JL8+TIME(0,0,1)-'Time Tracking'!JL9,'Time Tracking'!JL8-'Time Tracking'!JL7-'Time Tracking'!JL9))</f>
        <v/>
      </c>
      <c r="JM7" s="20" t="str">
        <f>IF(ISBLANK('Time Tracking'!JM7),"",IF('Time Tracking'!JM8&lt;'Time Tracking'!JM7,TIME(23,59,59)-'Time Tracking'!JM7+'Time Tracking'!JM8+TIME(0,0,1)-'Time Tracking'!JM9,'Time Tracking'!JM8-'Time Tracking'!JM7-'Time Tracking'!JM9))</f>
        <v/>
      </c>
      <c r="JN7" s="20" t="str">
        <f>IF(ISBLANK('Time Tracking'!JN7),"",IF('Time Tracking'!JN8&lt;'Time Tracking'!JN7,TIME(23,59,59)-'Time Tracking'!JN7+'Time Tracking'!JN8+TIME(0,0,1)-'Time Tracking'!JN9,'Time Tracking'!JN8-'Time Tracking'!JN7-'Time Tracking'!JN9))</f>
        <v/>
      </c>
      <c r="JO7" s="20" t="str">
        <f>IF(ISBLANK('Time Tracking'!JO7),"",IF('Time Tracking'!JO8&lt;'Time Tracking'!JO7,TIME(23,59,59)-'Time Tracking'!JO7+'Time Tracking'!JO8+TIME(0,0,1)-'Time Tracking'!JO9,'Time Tracking'!JO8-'Time Tracking'!JO7-'Time Tracking'!JO9))</f>
        <v/>
      </c>
      <c r="JP7" s="20" t="str">
        <f>IF(ISBLANK('Time Tracking'!JP7),"",IF('Time Tracking'!JP8&lt;'Time Tracking'!JP7,TIME(23,59,59)-'Time Tracking'!JP7+'Time Tracking'!JP8+TIME(0,0,1)-'Time Tracking'!JP9,'Time Tracking'!JP8-'Time Tracking'!JP7-'Time Tracking'!JP9))</f>
        <v/>
      </c>
      <c r="JQ7" s="20" t="str">
        <f>IF(ISBLANK('Time Tracking'!JQ7),"",IF('Time Tracking'!JQ8&lt;'Time Tracking'!JQ7,TIME(23,59,59)-'Time Tracking'!JQ7+'Time Tracking'!JQ8+TIME(0,0,1)-'Time Tracking'!JQ9,'Time Tracking'!JQ8-'Time Tracking'!JQ7-'Time Tracking'!JQ9))</f>
        <v/>
      </c>
      <c r="JR7" s="20" t="str">
        <f>IF(ISBLANK('Time Tracking'!JR7),"",IF('Time Tracking'!JR8&lt;'Time Tracking'!JR7,TIME(23,59,59)-'Time Tracking'!JR7+'Time Tracking'!JR8+TIME(0,0,1)-'Time Tracking'!JR9,'Time Tracking'!JR8-'Time Tracking'!JR7-'Time Tracking'!JR9))</f>
        <v/>
      </c>
      <c r="JS7" s="20" t="str">
        <f>IF(ISBLANK('Time Tracking'!JS7),"",IF('Time Tracking'!JS8&lt;'Time Tracking'!JS7,TIME(23,59,59)-'Time Tracking'!JS7+'Time Tracking'!JS8+TIME(0,0,1)-'Time Tracking'!JS9,'Time Tracking'!JS8-'Time Tracking'!JS7-'Time Tracking'!JS9))</f>
        <v/>
      </c>
      <c r="JT7" s="20" t="str">
        <f>IF(ISBLANK('Time Tracking'!JT7),"",IF('Time Tracking'!JT8&lt;'Time Tracking'!JT7,TIME(23,59,59)-'Time Tracking'!JT7+'Time Tracking'!JT8+TIME(0,0,1)-'Time Tracking'!JT9,'Time Tracking'!JT8-'Time Tracking'!JT7-'Time Tracking'!JT9))</f>
        <v/>
      </c>
      <c r="JU7" s="20" t="str">
        <f>IF(ISBLANK('Time Tracking'!JU7),"",IF('Time Tracking'!JU8&lt;'Time Tracking'!JU7,TIME(23,59,59)-'Time Tracking'!JU7+'Time Tracking'!JU8+TIME(0,0,1)-'Time Tracking'!JU9,'Time Tracking'!JU8-'Time Tracking'!JU7-'Time Tracking'!JU9))</f>
        <v/>
      </c>
      <c r="JV7" s="20" t="str">
        <f>IF(ISBLANK('Time Tracking'!JV7),"",IF('Time Tracking'!JV8&lt;'Time Tracking'!JV7,TIME(23,59,59)-'Time Tracking'!JV7+'Time Tracking'!JV8+TIME(0,0,1)-'Time Tracking'!JV9,'Time Tracking'!JV8-'Time Tracking'!JV7-'Time Tracking'!JV9))</f>
        <v/>
      </c>
      <c r="JW7" s="20" t="str">
        <f>IF(ISBLANK('Time Tracking'!JW7),"",IF('Time Tracking'!JW8&lt;'Time Tracking'!JW7,TIME(23,59,59)-'Time Tracking'!JW7+'Time Tracking'!JW8+TIME(0,0,1)-'Time Tracking'!JW9,'Time Tracking'!JW8-'Time Tracking'!JW7-'Time Tracking'!JW9))</f>
        <v/>
      </c>
      <c r="JX7" s="20" t="str">
        <f>IF(ISBLANK('Time Tracking'!JX7),"",IF('Time Tracking'!JX8&lt;'Time Tracking'!JX7,TIME(23,59,59)-'Time Tracking'!JX7+'Time Tracking'!JX8+TIME(0,0,1)-'Time Tracking'!JX9,'Time Tracking'!JX8-'Time Tracking'!JX7-'Time Tracking'!JX9))</f>
        <v/>
      </c>
      <c r="JY7" s="20" t="str">
        <f>IF(ISBLANK('Time Tracking'!JY7),"",IF('Time Tracking'!JY8&lt;'Time Tracking'!JY7,TIME(23,59,59)-'Time Tracking'!JY7+'Time Tracking'!JY8+TIME(0,0,1)-'Time Tracking'!JY9,'Time Tracking'!JY8-'Time Tracking'!JY7-'Time Tracking'!JY9))</f>
        <v/>
      </c>
      <c r="JZ7" s="20" t="str">
        <f>IF(ISBLANK('Time Tracking'!JZ7),"",IF('Time Tracking'!JZ8&lt;'Time Tracking'!JZ7,TIME(23,59,59)-'Time Tracking'!JZ7+'Time Tracking'!JZ8+TIME(0,0,1)-'Time Tracking'!JZ9,'Time Tracking'!JZ8-'Time Tracking'!JZ7-'Time Tracking'!JZ9))</f>
        <v/>
      </c>
      <c r="KA7" s="20" t="str">
        <f>IF(ISBLANK('Time Tracking'!KA7),"",IF('Time Tracking'!KA8&lt;'Time Tracking'!KA7,TIME(23,59,59)-'Time Tracking'!KA7+'Time Tracking'!KA8+TIME(0,0,1)-'Time Tracking'!KA9,'Time Tracking'!KA8-'Time Tracking'!KA7-'Time Tracking'!KA9))</f>
        <v/>
      </c>
      <c r="KB7" s="20" t="str">
        <f>IF(ISBLANK('Time Tracking'!KB7),"",IF('Time Tracking'!KB8&lt;'Time Tracking'!KB7,TIME(23,59,59)-'Time Tracking'!KB7+'Time Tracking'!KB8+TIME(0,0,1)-'Time Tracking'!KB9,'Time Tracking'!KB8-'Time Tracking'!KB7-'Time Tracking'!KB9))</f>
        <v/>
      </c>
      <c r="KC7" s="20" t="str">
        <f>IF(ISBLANK('Time Tracking'!KC7),"",IF('Time Tracking'!KC8&lt;'Time Tracking'!KC7,TIME(23,59,59)-'Time Tracking'!KC7+'Time Tracking'!KC8+TIME(0,0,1)-'Time Tracking'!KC9,'Time Tracking'!KC8-'Time Tracking'!KC7-'Time Tracking'!KC9))</f>
        <v/>
      </c>
      <c r="KD7" s="20" t="str">
        <f>IF(ISBLANK('Time Tracking'!KD7),"",IF('Time Tracking'!KD8&lt;'Time Tracking'!KD7,TIME(23,59,59)-'Time Tracking'!KD7+'Time Tracking'!KD8+TIME(0,0,1)-'Time Tracking'!KD9,'Time Tracking'!KD8-'Time Tracking'!KD7-'Time Tracking'!KD9))</f>
        <v/>
      </c>
      <c r="KE7" s="20" t="str">
        <f>IF(ISBLANK('Time Tracking'!KE7),"",IF('Time Tracking'!KE8&lt;'Time Tracking'!KE7,TIME(23,59,59)-'Time Tracking'!KE7+'Time Tracking'!KE8+TIME(0,0,1)-'Time Tracking'!KE9,'Time Tracking'!KE8-'Time Tracking'!KE7-'Time Tracking'!KE9))</f>
        <v/>
      </c>
      <c r="KF7" s="20" t="str">
        <f>IF(ISBLANK('Time Tracking'!KF7),"",IF('Time Tracking'!KF8&lt;'Time Tracking'!KF7,TIME(23,59,59)-'Time Tracking'!KF7+'Time Tracking'!KF8+TIME(0,0,1)-'Time Tracking'!KF9,'Time Tracking'!KF8-'Time Tracking'!KF7-'Time Tracking'!KF9))</f>
        <v/>
      </c>
      <c r="KG7" s="20" t="str">
        <f>IF(ISBLANK('Time Tracking'!KG7),"",IF('Time Tracking'!KG8&lt;'Time Tracking'!KG7,TIME(23,59,59)-'Time Tracking'!KG7+'Time Tracking'!KG8+TIME(0,0,1)-'Time Tracking'!KG9,'Time Tracking'!KG8-'Time Tracking'!KG7-'Time Tracking'!KG9))</f>
        <v/>
      </c>
      <c r="KH7" s="20" t="str">
        <f>IF(ISBLANK('Time Tracking'!KH7),"",IF('Time Tracking'!KH8&lt;'Time Tracking'!KH7,TIME(23,59,59)-'Time Tracking'!KH7+'Time Tracking'!KH8+TIME(0,0,1)-'Time Tracking'!KH9,'Time Tracking'!KH8-'Time Tracking'!KH7-'Time Tracking'!KH9))</f>
        <v/>
      </c>
      <c r="KI7" s="20" t="str">
        <f>IF(ISBLANK('Time Tracking'!KI7),"",IF('Time Tracking'!KI8&lt;'Time Tracking'!KI7,TIME(23,59,59)-'Time Tracking'!KI7+'Time Tracking'!KI8+TIME(0,0,1)-'Time Tracking'!KI9,'Time Tracking'!KI8-'Time Tracking'!KI7-'Time Tracking'!KI9))</f>
        <v/>
      </c>
      <c r="KJ7" s="20" t="str">
        <f>IF(ISBLANK('Time Tracking'!KJ7),"",IF('Time Tracking'!KJ8&lt;'Time Tracking'!KJ7,TIME(23,59,59)-'Time Tracking'!KJ7+'Time Tracking'!KJ8+TIME(0,0,1)-'Time Tracking'!KJ9,'Time Tracking'!KJ8-'Time Tracking'!KJ7-'Time Tracking'!KJ9))</f>
        <v/>
      </c>
      <c r="KK7" s="20" t="str">
        <f>IF(ISBLANK('Time Tracking'!KK7),"",IF('Time Tracking'!KK8&lt;'Time Tracking'!KK7,TIME(23,59,59)-'Time Tracking'!KK7+'Time Tracking'!KK8+TIME(0,0,1)-'Time Tracking'!KK9,'Time Tracking'!KK8-'Time Tracking'!KK7-'Time Tracking'!KK9))</f>
        <v/>
      </c>
      <c r="KL7" s="20" t="str">
        <f>IF(ISBLANK('Time Tracking'!KL7),"",IF('Time Tracking'!KL8&lt;'Time Tracking'!KL7,TIME(23,59,59)-'Time Tracking'!KL7+'Time Tracking'!KL8+TIME(0,0,1)-'Time Tracking'!KL9,'Time Tracking'!KL8-'Time Tracking'!KL7-'Time Tracking'!KL9))</f>
        <v/>
      </c>
      <c r="KM7" s="20" t="str">
        <f>IF(ISBLANK('Time Tracking'!KM7),"",IF('Time Tracking'!KM8&lt;'Time Tracking'!KM7,TIME(23,59,59)-'Time Tracking'!KM7+'Time Tracking'!KM8+TIME(0,0,1)-'Time Tracking'!KM9,'Time Tracking'!KM8-'Time Tracking'!KM7-'Time Tracking'!KM9))</f>
        <v/>
      </c>
      <c r="KN7" s="20" t="str">
        <f>IF(ISBLANK('Time Tracking'!KN7),"",IF('Time Tracking'!KN8&lt;'Time Tracking'!KN7,TIME(23,59,59)-'Time Tracking'!KN7+'Time Tracking'!KN8+TIME(0,0,1)-'Time Tracking'!KN9,'Time Tracking'!KN8-'Time Tracking'!KN7-'Time Tracking'!KN9))</f>
        <v/>
      </c>
      <c r="KO7" s="20" t="str">
        <f>IF(ISBLANK('Time Tracking'!KO7),"",IF('Time Tracking'!KO8&lt;'Time Tracking'!KO7,TIME(23,59,59)-'Time Tracking'!KO7+'Time Tracking'!KO8+TIME(0,0,1)-'Time Tracking'!KO9,'Time Tracking'!KO8-'Time Tracking'!KO7-'Time Tracking'!KO9))</f>
        <v/>
      </c>
      <c r="KP7" s="20" t="str">
        <f>IF(ISBLANK('Time Tracking'!KP7),"",IF('Time Tracking'!KP8&lt;'Time Tracking'!KP7,TIME(23,59,59)-'Time Tracking'!KP7+'Time Tracking'!KP8+TIME(0,0,1)-'Time Tracking'!KP9,'Time Tracking'!KP8-'Time Tracking'!KP7-'Time Tracking'!KP9))</f>
        <v/>
      </c>
      <c r="KQ7" s="20" t="str">
        <f>IF(ISBLANK('Time Tracking'!KQ7),"",IF('Time Tracking'!KQ8&lt;'Time Tracking'!KQ7,TIME(23,59,59)-'Time Tracking'!KQ7+'Time Tracking'!KQ8+TIME(0,0,1)-'Time Tracking'!KQ9,'Time Tracking'!KQ8-'Time Tracking'!KQ7-'Time Tracking'!KQ9))</f>
        <v/>
      </c>
      <c r="KR7" s="20" t="str">
        <f>IF(ISBLANK('Time Tracking'!KR7),"",IF('Time Tracking'!KR8&lt;'Time Tracking'!KR7,TIME(23,59,59)-'Time Tracking'!KR7+'Time Tracking'!KR8+TIME(0,0,1)-'Time Tracking'!KR9,'Time Tracking'!KR8-'Time Tracking'!KR7-'Time Tracking'!KR9))</f>
        <v/>
      </c>
      <c r="KS7" s="20" t="str">
        <f>IF(ISBLANK('Time Tracking'!KS7),"",IF('Time Tracking'!KS8&lt;'Time Tracking'!KS7,TIME(23,59,59)-'Time Tracking'!KS7+'Time Tracking'!KS8+TIME(0,0,1)-'Time Tracking'!KS9,'Time Tracking'!KS8-'Time Tracking'!KS7-'Time Tracking'!KS9))</f>
        <v/>
      </c>
      <c r="KT7" s="20" t="str">
        <f>IF(ISBLANK('Time Tracking'!KT7),"",IF('Time Tracking'!KT8&lt;'Time Tracking'!KT7,TIME(23,59,59)-'Time Tracking'!KT7+'Time Tracking'!KT8+TIME(0,0,1)-'Time Tracking'!KT9,'Time Tracking'!KT8-'Time Tracking'!KT7-'Time Tracking'!KT9))</f>
        <v/>
      </c>
      <c r="KU7" s="20" t="str">
        <f>IF(ISBLANK('Time Tracking'!KU7),"",IF('Time Tracking'!KU8&lt;'Time Tracking'!KU7,TIME(23,59,59)-'Time Tracking'!KU7+'Time Tracking'!KU8+TIME(0,0,1)-'Time Tracking'!KU9,'Time Tracking'!KU8-'Time Tracking'!KU7-'Time Tracking'!KU9))</f>
        <v/>
      </c>
      <c r="KV7" s="20" t="str">
        <f>IF(ISBLANK('Time Tracking'!KV7),"",IF('Time Tracking'!KV8&lt;'Time Tracking'!KV7,TIME(23,59,59)-'Time Tracking'!KV7+'Time Tracking'!KV8+TIME(0,0,1)-'Time Tracking'!KV9,'Time Tracking'!KV8-'Time Tracking'!KV7-'Time Tracking'!KV9))</f>
        <v/>
      </c>
      <c r="KW7" s="20" t="str">
        <f>IF(ISBLANK('Time Tracking'!KW7),"",IF('Time Tracking'!KW8&lt;'Time Tracking'!KW7,TIME(23,59,59)-'Time Tracking'!KW7+'Time Tracking'!KW8+TIME(0,0,1)-'Time Tracking'!KW9,'Time Tracking'!KW8-'Time Tracking'!KW7-'Time Tracking'!KW9))</f>
        <v/>
      </c>
      <c r="KX7" s="20" t="str">
        <f>IF(ISBLANK('Time Tracking'!KX7),"",IF('Time Tracking'!KX8&lt;'Time Tracking'!KX7,TIME(23,59,59)-'Time Tracking'!KX7+'Time Tracking'!KX8+TIME(0,0,1)-'Time Tracking'!KX9,'Time Tracking'!KX8-'Time Tracking'!KX7-'Time Tracking'!KX9))</f>
        <v/>
      </c>
      <c r="KY7" s="20" t="str">
        <f>IF(ISBLANK('Time Tracking'!KY7),"",IF('Time Tracking'!KY8&lt;'Time Tracking'!KY7,TIME(23,59,59)-'Time Tracking'!KY7+'Time Tracking'!KY8+TIME(0,0,1)-'Time Tracking'!KY9,'Time Tracking'!KY8-'Time Tracking'!KY7-'Time Tracking'!KY9))</f>
        <v/>
      </c>
      <c r="KZ7" s="20" t="str">
        <f>IF(ISBLANK('Time Tracking'!KZ7),"",IF('Time Tracking'!KZ8&lt;'Time Tracking'!KZ7,TIME(23,59,59)-'Time Tracking'!KZ7+'Time Tracking'!KZ8+TIME(0,0,1)-'Time Tracking'!KZ9,'Time Tracking'!KZ8-'Time Tracking'!KZ7-'Time Tracking'!KZ9))</f>
        <v/>
      </c>
      <c r="LA7" s="20" t="str">
        <f>IF(ISBLANK('Time Tracking'!LA7),"",IF('Time Tracking'!LA8&lt;'Time Tracking'!LA7,TIME(23,59,59)-'Time Tracking'!LA7+'Time Tracking'!LA8+TIME(0,0,1)-'Time Tracking'!LA9,'Time Tracking'!LA8-'Time Tracking'!LA7-'Time Tracking'!LA9))</f>
        <v/>
      </c>
      <c r="LB7" s="20" t="str">
        <f>IF(ISBLANK('Time Tracking'!LB7),"",IF('Time Tracking'!LB8&lt;'Time Tracking'!LB7,TIME(23,59,59)-'Time Tracking'!LB7+'Time Tracking'!LB8+TIME(0,0,1)-'Time Tracking'!LB9,'Time Tracking'!LB8-'Time Tracking'!LB7-'Time Tracking'!LB9))</f>
        <v/>
      </c>
      <c r="LC7" s="20" t="str">
        <f>IF(ISBLANK('Time Tracking'!LC7),"",IF('Time Tracking'!LC8&lt;'Time Tracking'!LC7,TIME(23,59,59)-'Time Tracking'!LC7+'Time Tracking'!LC8+TIME(0,0,1)-'Time Tracking'!LC9,'Time Tracking'!LC8-'Time Tracking'!LC7-'Time Tracking'!LC9))</f>
        <v/>
      </c>
      <c r="LD7" s="20" t="str">
        <f>IF(ISBLANK('Time Tracking'!LD7),"",IF('Time Tracking'!LD8&lt;'Time Tracking'!LD7,TIME(23,59,59)-'Time Tracking'!LD7+'Time Tracking'!LD8+TIME(0,0,1)-'Time Tracking'!LD9,'Time Tracking'!LD8-'Time Tracking'!LD7-'Time Tracking'!LD9))</f>
        <v/>
      </c>
      <c r="LE7" s="20" t="str">
        <f>IF(ISBLANK('Time Tracking'!LE7),"",IF('Time Tracking'!LE8&lt;'Time Tracking'!LE7,TIME(23,59,59)-'Time Tracking'!LE7+'Time Tracking'!LE8+TIME(0,0,1)-'Time Tracking'!LE9,'Time Tracking'!LE8-'Time Tracking'!LE7-'Time Tracking'!LE9))</f>
        <v/>
      </c>
      <c r="LF7" s="20" t="str">
        <f>IF(ISBLANK('Time Tracking'!LF7),"",IF('Time Tracking'!LF8&lt;'Time Tracking'!LF7,TIME(23,59,59)-'Time Tracking'!LF7+'Time Tracking'!LF8+TIME(0,0,1)-'Time Tracking'!LF9,'Time Tracking'!LF8-'Time Tracking'!LF7-'Time Tracking'!LF9))</f>
        <v/>
      </c>
      <c r="LG7" s="20" t="str">
        <f>IF(ISBLANK('Time Tracking'!LG7),"",IF('Time Tracking'!LG8&lt;'Time Tracking'!LG7,TIME(23,59,59)-'Time Tracking'!LG7+'Time Tracking'!LG8+TIME(0,0,1)-'Time Tracking'!LG9,'Time Tracking'!LG8-'Time Tracking'!LG7-'Time Tracking'!LG9))</f>
        <v/>
      </c>
      <c r="LH7" s="20" t="str">
        <f>IF(ISBLANK('Time Tracking'!LH7),"",IF('Time Tracking'!LH8&lt;'Time Tracking'!LH7,TIME(23,59,59)-'Time Tracking'!LH7+'Time Tracking'!LH8+TIME(0,0,1)-'Time Tracking'!LH9,'Time Tracking'!LH8-'Time Tracking'!LH7-'Time Tracking'!LH9))</f>
        <v/>
      </c>
      <c r="LI7" s="20" t="str">
        <f>IF(ISBLANK('Time Tracking'!LI7),"",IF('Time Tracking'!LI8&lt;'Time Tracking'!LI7,TIME(23,59,59)-'Time Tracking'!LI7+'Time Tracking'!LI8+TIME(0,0,1)-'Time Tracking'!LI9,'Time Tracking'!LI8-'Time Tracking'!LI7-'Time Tracking'!LI9))</f>
        <v/>
      </c>
      <c r="LJ7" s="20" t="str">
        <f>IF(ISBLANK('Time Tracking'!LJ7),"",IF('Time Tracking'!LJ8&lt;'Time Tracking'!LJ7,TIME(23,59,59)-'Time Tracking'!LJ7+'Time Tracking'!LJ8+TIME(0,0,1)-'Time Tracking'!LJ9,'Time Tracking'!LJ8-'Time Tracking'!LJ7-'Time Tracking'!LJ9))</f>
        <v/>
      </c>
      <c r="LK7" s="20" t="str">
        <f>IF(ISBLANK('Time Tracking'!LK7),"",IF('Time Tracking'!LK8&lt;'Time Tracking'!LK7,TIME(23,59,59)-'Time Tracking'!LK7+'Time Tracking'!LK8+TIME(0,0,1)-'Time Tracking'!LK9,'Time Tracking'!LK8-'Time Tracking'!LK7-'Time Tracking'!LK9))</f>
        <v/>
      </c>
      <c r="LL7" s="20" t="str">
        <f>IF(ISBLANK('Time Tracking'!LL7),"",IF('Time Tracking'!LL8&lt;'Time Tracking'!LL7,TIME(23,59,59)-'Time Tracking'!LL7+'Time Tracking'!LL8+TIME(0,0,1)-'Time Tracking'!LL9,'Time Tracking'!LL8-'Time Tracking'!LL7-'Time Tracking'!LL9))</f>
        <v/>
      </c>
      <c r="LM7" s="20" t="str">
        <f>IF(ISBLANK('Time Tracking'!LM7),"",IF('Time Tracking'!LM8&lt;'Time Tracking'!LM7,TIME(23,59,59)-'Time Tracking'!LM7+'Time Tracking'!LM8+TIME(0,0,1)-'Time Tracking'!LM9,'Time Tracking'!LM8-'Time Tracking'!LM7-'Time Tracking'!LM9))</f>
        <v/>
      </c>
      <c r="LN7" s="20" t="str">
        <f>IF(ISBLANK('Time Tracking'!LN7),"",IF('Time Tracking'!LN8&lt;'Time Tracking'!LN7,TIME(23,59,59)-'Time Tracking'!LN7+'Time Tracking'!LN8+TIME(0,0,1)-'Time Tracking'!LN9,'Time Tracking'!LN8-'Time Tracking'!LN7-'Time Tracking'!LN9))</f>
        <v/>
      </c>
      <c r="LO7" s="20" t="str">
        <f>IF(ISBLANK('Time Tracking'!LO7),"",IF('Time Tracking'!LO8&lt;'Time Tracking'!LO7,TIME(23,59,59)-'Time Tracking'!LO7+'Time Tracking'!LO8+TIME(0,0,1)-'Time Tracking'!LO9,'Time Tracking'!LO8-'Time Tracking'!LO7-'Time Tracking'!LO9))</f>
        <v/>
      </c>
      <c r="LP7" s="20" t="str">
        <f>IF(ISBLANK('Time Tracking'!LP7),"",IF('Time Tracking'!LP8&lt;'Time Tracking'!LP7,TIME(23,59,59)-'Time Tracking'!LP7+'Time Tracking'!LP8+TIME(0,0,1)-'Time Tracking'!LP9,'Time Tracking'!LP8-'Time Tracking'!LP7-'Time Tracking'!LP9))</f>
        <v/>
      </c>
      <c r="LQ7" s="20" t="str">
        <f>IF(ISBLANK('Time Tracking'!LQ7),"",IF('Time Tracking'!LQ8&lt;'Time Tracking'!LQ7,TIME(23,59,59)-'Time Tracking'!LQ7+'Time Tracking'!LQ8+TIME(0,0,1)-'Time Tracking'!LQ9,'Time Tracking'!LQ8-'Time Tracking'!LQ7-'Time Tracking'!LQ9))</f>
        <v/>
      </c>
      <c r="LR7" s="20" t="str">
        <f>IF(ISBLANK('Time Tracking'!LR7),"",IF('Time Tracking'!LR8&lt;'Time Tracking'!LR7,TIME(23,59,59)-'Time Tracking'!LR7+'Time Tracking'!LR8+TIME(0,0,1)-'Time Tracking'!LR9,'Time Tracking'!LR8-'Time Tracking'!LR7-'Time Tracking'!LR9))</f>
        <v/>
      </c>
      <c r="LS7" s="20" t="str">
        <f>IF(ISBLANK('Time Tracking'!LS7),"",IF('Time Tracking'!LS8&lt;'Time Tracking'!LS7,TIME(23,59,59)-'Time Tracking'!LS7+'Time Tracking'!LS8+TIME(0,0,1)-'Time Tracking'!LS9,'Time Tracking'!LS8-'Time Tracking'!LS7-'Time Tracking'!LS9))</f>
        <v/>
      </c>
      <c r="LT7" s="20" t="str">
        <f>IF(ISBLANK('Time Tracking'!LT7),"",IF('Time Tracking'!LT8&lt;'Time Tracking'!LT7,TIME(23,59,59)-'Time Tracking'!LT7+'Time Tracking'!LT8+TIME(0,0,1)-'Time Tracking'!LT9,'Time Tracking'!LT8-'Time Tracking'!LT7-'Time Tracking'!LT9))</f>
        <v/>
      </c>
      <c r="LU7" s="20" t="str">
        <f>IF(ISBLANK('Time Tracking'!LU7),"",IF('Time Tracking'!LU8&lt;'Time Tracking'!LU7,TIME(23,59,59)-'Time Tracking'!LU7+'Time Tracking'!LU8+TIME(0,0,1)-'Time Tracking'!LU9,'Time Tracking'!LU8-'Time Tracking'!LU7-'Time Tracking'!LU9))</f>
        <v/>
      </c>
      <c r="LV7" s="20" t="str">
        <f>IF(ISBLANK('Time Tracking'!LV7),"",IF('Time Tracking'!LV8&lt;'Time Tracking'!LV7,TIME(23,59,59)-'Time Tracking'!LV7+'Time Tracking'!LV8+TIME(0,0,1)-'Time Tracking'!LV9,'Time Tracking'!LV8-'Time Tracking'!LV7-'Time Tracking'!LV9))</f>
        <v/>
      </c>
      <c r="LW7" s="20" t="str">
        <f>IF(ISBLANK('Time Tracking'!LW7),"",IF('Time Tracking'!LW8&lt;'Time Tracking'!LW7,TIME(23,59,59)-'Time Tracking'!LW7+'Time Tracking'!LW8+TIME(0,0,1)-'Time Tracking'!LW9,'Time Tracking'!LW8-'Time Tracking'!LW7-'Time Tracking'!LW9))</f>
        <v/>
      </c>
      <c r="LX7" s="20" t="str">
        <f>IF(ISBLANK('Time Tracking'!LX7),"",IF('Time Tracking'!LX8&lt;'Time Tracking'!LX7,TIME(23,59,59)-'Time Tracking'!LX7+'Time Tracking'!LX8+TIME(0,0,1)-'Time Tracking'!LX9,'Time Tracking'!LX8-'Time Tracking'!LX7-'Time Tracking'!LX9))</f>
        <v/>
      </c>
      <c r="LY7" s="20" t="str">
        <f>IF(ISBLANK('Time Tracking'!LY7),"",IF('Time Tracking'!LY8&lt;'Time Tracking'!LY7,TIME(23,59,59)-'Time Tracking'!LY7+'Time Tracking'!LY8+TIME(0,0,1)-'Time Tracking'!LY9,'Time Tracking'!LY8-'Time Tracking'!LY7-'Time Tracking'!LY9))</f>
        <v/>
      </c>
      <c r="LZ7" s="20" t="str">
        <f>IF(ISBLANK('Time Tracking'!LZ7),"",IF('Time Tracking'!LZ8&lt;'Time Tracking'!LZ7,TIME(23,59,59)-'Time Tracking'!LZ7+'Time Tracking'!LZ8+TIME(0,0,1)-'Time Tracking'!LZ9,'Time Tracking'!LZ8-'Time Tracking'!LZ7-'Time Tracking'!LZ9))</f>
        <v/>
      </c>
      <c r="MA7" s="20" t="str">
        <f>IF(ISBLANK('Time Tracking'!MA7),"",IF('Time Tracking'!MA8&lt;'Time Tracking'!MA7,TIME(23,59,59)-'Time Tracking'!MA7+'Time Tracking'!MA8+TIME(0,0,1)-'Time Tracking'!MA9,'Time Tracking'!MA8-'Time Tracking'!MA7-'Time Tracking'!MA9))</f>
        <v/>
      </c>
      <c r="MB7" s="20" t="str">
        <f>IF(ISBLANK('Time Tracking'!MB7),"",IF('Time Tracking'!MB8&lt;'Time Tracking'!MB7,TIME(23,59,59)-'Time Tracking'!MB7+'Time Tracking'!MB8+TIME(0,0,1)-'Time Tracking'!MB9,'Time Tracking'!MB8-'Time Tracking'!MB7-'Time Tracking'!MB9))</f>
        <v/>
      </c>
      <c r="MC7" s="20" t="str">
        <f>IF(ISBLANK('Time Tracking'!MC7),"",IF('Time Tracking'!MC8&lt;'Time Tracking'!MC7,TIME(23,59,59)-'Time Tracking'!MC7+'Time Tracking'!MC8+TIME(0,0,1)-'Time Tracking'!MC9,'Time Tracking'!MC8-'Time Tracking'!MC7-'Time Tracking'!MC9))</f>
        <v/>
      </c>
      <c r="MD7" s="20" t="str">
        <f>IF(ISBLANK('Time Tracking'!MD7),"",IF('Time Tracking'!MD8&lt;'Time Tracking'!MD7,TIME(23,59,59)-'Time Tracking'!MD7+'Time Tracking'!MD8+TIME(0,0,1)-'Time Tracking'!MD9,'Time Tracking'!MD8-'Time Tracking'!MD7-'Time Tracking'!MD9))</f>
        <v/>
      </c>
      <c r="ME7" s="20" t="str">
        <f>IF(ISBLANK('Time Tracking'!ME7),"",IF('Time Tracking'!ME8&lt;'Time Tracking'!ME7,TIME(23,59,59)-'Time Tracking'!ME7+'Time Tracking'!ME8+TIME(0,0,1)-'Time Tracking'!ME9,'Time Tracking'!ME8-'Time Tracking'!ME7-'Time Tracking'!ME9))</f>
        <v/>
      </c>
      <c r="MF7" s="20" t="str">
        <f>IF(ISBLANK('Time Tracking'!MF7),"",IF('Time Tracking'!MF8&lt;'Time Tracking'!MF7,TIME(23,59,59)-'Time Tracking'!MF7+'Time Tracking'!MF8+TIME(0,0,1)-'Time Tracking'!MF9,'Time Tracking'!MF8-'Time Tracking'!MF7-'Time Tracking'!MF9))</f>
        <v/>
      </c>
      <c r="MG7" s="20" t="str">
        <f>IF(ISBLANK('Time Tracking'!MG7),"",IF('Time Tracking'!MG8&lt;'Time Tracking'!MG7,TIME(23,59,59)-'Time Tracking'!MG7+'Time Tracking'!MG8+TIME(0,0,1)-'Time Tracking'!MG9,'Time Tracking'!MG8-'Time Tracking'!MG7-'Time Tracking'!MG9))</f>
        <v/>
      </c>
      <c r="MH7" s="20" t="str">
        <f>IF(ISBLANK('Time Tracking'!MH7),"",IF('Time Tracking'!MH8&lt;'Time Tracking'!MH7,TIME(23,59,59)-'Time Tracking'!MH7+'Time Tracking'!MH8+TIME(0,0,1)-'Time Tracking'!MH9,'Time Tracking'!MH8-'Time Tracking'!MH7-'Time Tracking'!MH9))</f>
        <v/>
      </c>
      <c r="MI7" s="20" t="str">
        <f>IF(ISBLANK('Time Tracking'!MI7),"",IF('Time Tracking'!MI8&lt;'Time Tracking'!MI7,TIME(23,59,59)-'Time Tracking'!MI7+'Time Tracking'!MI8+TIME(0,0,1)-'Time Tracking'!MI9,'Time Tracking'!MI8-'Time Tracking'!MI7-'Time Tracking'!MI9))</f>
        <v/>
      </c>
      <c r="MJ7" s="20" t="str">
        <f>IF(ISBLANK('Time Tracking'!MJ7),"",IF('Time Tracking'!MJ8&lt;'Time Tracking'!MJ7,TIME(23,59,59)-'Time Tracking'!MJ7+'Time Tracking'!MJ8+TIME(0,0,1)-'Time Tracking'!MJ9,'Time Tracking'!MJ8-'Time Tracking'!MJ7-'Time Tracking'!MJ9))</f>
        <v/>
      </c>
      <c r="MK7" s="20" t="str">
        <f>IF(ISBLANK('Time Tracking'!MK7),"",IF('Time Tracking'!MK8&lt;'Time Tracking'!MK7,TIME(23,59,59)-'Time Tracking'!MK7+'Time Tracking'!MK8+TIME(0,0,1)-'Time Tracking'!MK9,'Time Tracking'!MK8-'Time Tracking'!MK7-'Time Tracking'!MK9))</f>
        <v/>
      </c>
      <c r="ML7" s="20" t="str">
        <f>IF(ISBLANK('Time Tracking'!ML7),"",IF('Time Tracking'!ML8&lt;'Time Tracking'!ML7,TIME(23,59,59)-'Time Tracking'!ML7+'Time Tracking'!ML8+TIME(0,0,1)-'Time Tracking'!ML9,'Time Tracking'!ML8-'Time Tracking'!ML7-'Time Tracking'!ML9))</f>
        <v/>
      </c>
      <c r="MM7" s="20" t="str">
        <f>IF(ISBLANK('Time Tracking'!MM7),"",IF('Time Tracking'!MM8&lt;'Time Tracking'!MM7,TIME(23,59,59)-'Time Tracking'!MM7+'Time Tracking'!MM8+TIME(0,0,1)-'Time Tracking'!MM9,'Time Tracking'!MM8-'Time Tracking'!MM7-'Time Tracking'!MM9))</f>
        <v/>
      </c>
      <c r="MN7" s="20" t="str">
        <f>IF(ISBLANK('Time Tracking'!MN7),"",IF('Time Tracking'!MN8&lt;'Time Tracking'!MN7,TIME(23,59,59)-'Time Tracking'!MN7+'Time Tracking'!MN8+TIME(0,0,1)-'Time Tracking'!MN9,'Time Tracking'!MN8-'Time Tracking'!MN7-'Time Tracking'!MN9))</f>
        <v/>
      </c>
      <c r="MO7" s="20" t="str">
        <f>IF(ISBLANK('Time Tracking'!MO7),"",IF('Time Tracking'!MO8&lt;'Time Tracking'!MO7,TIME(23,59,59)-'Time Tracking'!MO7+'Time Tracking'!MO8+TIME(0,0,1)-'Time Tracking'!MO9,'Time Tracking'!MO8-'Time Tracking'!MO7-'Time Tracking'!MO9))</f>
        <v/>
      </c>
      <c r="MP7" s="20" t="str">
        <f>IF(ISBLANK('Time Tracking'!MP7),"",IF('Time Tracking'!MP8&lt;'Time Tracking'!MP7,TIME(23,59,59)-'Time Tracking'!MP7+'Time Tracking'!MP8+TIME(0,0,1)-'Time Tracking'!MP9,'Time Tracking'!MP8-'Time Tracking'!MP7-'Time Tracking'!MP9))</f>
        <v/>
      </c>
      <c r="MQ7" s="20" t="str">
        <f>IF(ISBLANK('Time Tracking'!MQ7),"",IF('Time Tracking'!MQ8&lt;'Time Tracking'!MQ7,TIME(23,59,59)-'Time Tracking'!MQ7+'Time Tracking'!MQ8+TIME(0,0,1)-'Time Tracking'!MQ9,'Time Tracking'!MQ8-'Time Tracking'!MQ7-'Time Tracking'!MQ9))</f>
        <v/>
      </c>
      <c r="MR7" s="20" t="str">
        <f>IF(ISBLANK('Time Tracking'!MR7),"",IF('Time Tracking'!MR8&lt;'Time Tracking'!MR7,TIME(23,59,59)-'Time Tracking'!MR7+'Time Tracking'!MR8+TIME(0,0,1)-'Time Tracking'!MR9,'Time Tracking'!MR8-'Time Tracking'!MR7-'Time Tracking'!MR9))</f>
        <v/>
      </c>
      <c r="MS7" s="20" t="str">
        <f>IF(ISBLANK('Time Tracking'!MS7),"",IF('Time Tracking'!MS8&lt;'Time Tracking'!MS7,TIME(23,59,59)-'Time Tracking'!MS7+'Time Tracking'!MS8+TIME(0,0,1)-'Time Tracking'!MS9,'Time Tracking'!MS8-'Time Tracking'!MS7-'Time Tracking'!MS9))</f>
        <v/>
      </c>
      <c r="MT7" s="20" t="str">
        <f>IF(ISBLANK('Time Tracking'!MT7),"",IF('Time Tracking'!MT8&lt;'Time Tracking'!MT7,TIME(23,59,59)-'Time Tracking'!MT7+'Time Tracking'!MT8+TIME(0,0,1)-'Time Tracking'!MT9,'Time Tracking'!MT8-'Time Tracking'!MT7-'Time Tracking'!MT9))</f>
        <v/>
      </c>
      <c r="MU7" s="20" t="str">
        <f>IF(ISBLANK('Time Tracking'!MU7),"",IF('Time Tracking'!MU8&lt;'Time Tracking'!MU7,TIME(23,59,59)-'Time Tracking'!MU7+'Time Tracking'!MU8+TIME(0,0,1)-'Time Tracking'!MU9,'Time Tracking'!MU8-'Time Tracking'!MU7-'Time Tracking'!MU9))</f>
        <v/>
      </c>
      <c r="MV7" s="20" t="str">
        <f>IF(ISBLANK('Time Tracking'!MV7),"",IF('Time Tracking'!MV8&lt;'Time Tracking'!MV7,TIME(23,59,59)-'Time Tracking'!MV7+'Time Tracking'!MV8+TIME(0,0,1)-'Time Tracking'!MV9,'Time Tracking'!MV8-'Time Tracking'!MV7-'Time Tracking'!MV9))</f>
        <v/>
      </c>
      <c r="MW7" s="20" t="str">
        <f>IF(ISBLANK('Time Tracking'!MW7),"",IF('Time Tracking'!MW8&lt;'Time Tracking'!MW7,TIME(23,59,59)-'Time Tracking'!MW7+'Time Tracking'!MW8+TIME(0,0,1)-'Time Tracking'!MW9,'Time Tracking'!MW8-'Time Tracking'!MW7-'Time Tracking'!MW9))</f>
        <v/>
      </c>
      <c r="MX7" s="20" t="str">
        <f>IF(ISBLANK('Time Tracking'!MX7),"",IF('Time Tracking'!MX8&lt;'Time Tracking'!MX7,TIME(23,59,59)-'Time Tracking'!MX7+'Time Tracking'!MX8+TIME(0,0,1)-'Time Tracking'!MX9,'Time Tracking'!MX8-'Time Tracking'!MX7-'Time Tracking'!MX9))</f>
        <v/>
      </c>
      <c r="MY7" s="20" t="str">
        <f>IF(ISBLANK('Time Tracking'!MY7),"",IF('Time Tracking'!MY8&lt;'Time Tracking'!MY7,TIME(23,59,59)-'Time Tracking'!MY7+'Time Tracking'!MY8+TIME(0,0,1)-'Time Tracking'!MY9,'Time Tracking'!MY8-'Time Tracking'!MY7-'Time Tracking'!MY9))</f>
        <v/>
      </c>
      <c r="MZ7" s="20" t="str">
        <f>IF(ISBLANK('Time Tracking'!MZ7),"",IF('Time Tracking'!MZ8&lt;'Time Tracking'!MZ7,TIME(23,59,59)-'Time Tracking'!MZ7+'Time Tracking'!MZ8+TIME(0,0,1)-'Time Tracking'!MZ9,'Time Tracking'!MZ8-'Time Tracking'!MZ7-'Time Tracking'!MZ9))</f>
        <v/>
      </c>
      <c r="NA7" s="20" t="str">
        <f>IF(ISBLANK('Time Tracking'!NA7),"",IF('Time Tracking'!NA8&lt;'Time Tracking'!NA7,TIME(23,59,59)-'Time Tracking'!NA7+'Time Tracking'!NA8+TIME(0,0,1)-'Time Tracking'!NA9,'Time Tracking'!NA8-'Time Tracking'!NA7-'Time Tracking'!NA9))</f>
        <v/>
      </c>
      <c r="NB7" s="20" t="str">
        <f>IF(ISBLANK('Time Tracking'!NB7),"",IF('Time Tracking'!NB8&lt;'Time Tracking'!NB7,TIME(23,59,59)-'Time Tracking'!NB7+'Time Tracking'!NB8+TIME(0,0,1)-'Time Tracking'!NB9,'Time Tracking'!NB8-'Time Tracking'!NB7-'Time Tracking'!NB9))</f>
        <v/>
      </c>
      <c r="NC7" s="20" t="str">
        <f>IF(ISBLANK('Time Tracking'!NC7),"",IF('Time Tracking'!NC8&lt;'Time Tracking'!NC7,TIME(23,59,59)-'Time Tracking'!NC7+'Time Tracking'!NC8+TIME(0,0,1)-'Time Tracking'!NC9,'Time Tracking'!NC8-'Time Tracking'!NC7-'Time Tracking'!NC9))</f>
        <v/>
      </c>
      <c r="ND7" s="20" t="str">
        <f>IF(ISBLANK('Time Tracking'!ND7),"",IF('Time Tracking'!ND8&lt;'Time Tracking'!ND7,TIME(23,59,59)-'Time Tracking'!ND7+'Time Tracking'!ND8+TIME(0,0,1)-'Time Tracking'!ND9,'Time Tracking'!ND8-'Time Tracking'!ND7-'Time Tracking'!ND9))</f>
        <v/>
      </c>
    </row>
    <row r="8" spans="1:369" ht="16.5" x14ac:dyDescent="0.3">
      <c r="A8" s="18"/>
      <c r="B8" s="17" t="str">
        <f>IFERROR(+VLOOKUP(A8,'Employee List'!$A$2:$I$19,2,0),"")</f>
        <v/>
      </c>
      <c r="C8" s="27" t="s">
        <v>50</v>
      </c>
      <c r="D8" s="21"/>
      <c r="E8" s="7"/>
      <c r="F8" s="7"/>
      <c r="G8" s="7"/>
      <c r="H8" s="25">
        <f>IF(WEEKDAY(H$6)=1,SUM(D7:H7),"")</f>
        <v>0.45833333333333337</v>
      </c>
      <c r="I8" s="25" t="str">
        <f t="shared" ref="I8:BT8" si="25">IF(WEEKDAY(I$6)=1,SUM(E7:I7),"")</f>
        <v/>
      </c>
      <c r="J8" s="25" t="str">
        <f t="shared" si="25"/>
        <v/>
      </c>
      <c r="K8" s="25" t="str">
        <f t="shared" si="25"/>
        <v/>
      </c>
      <c r="L8" s="25" t="str">
        <f t="shared" si="25"/>
        <v/>
      </c>
      <c r="M8" s="25" t="str">
        <f t="shared" si="25"/>
        <v/>
      </c>
      <c r="N8" s="25" t="str">
        <f t="shared" si="25"/>
        <v/>
      </c>
      <c r="O8" s="25">
        <f t="shared" si="25"/>
        <v>0</v>
      </c>
      <c r="P8" s="25" t="str">
        <f t="shared" si="25"/>
        <v/>
      </c>
      <c r="Q8" s="25" t="str">
        <f t="shared" si="25"/>
        <v/>
      </c>
      <c r="R8" s="25" t="str">
        <f t="shared" si="25"/>
        <v/>
      </c>
      <c r="S8" s="25" t="str">
        <f t="shared" si="25"/>
        <v/>
      </c>
      <c r="T8" s="25" t="str">
        <f t="shared" si="25"/>
        <v/>
      </c>
      <c r="U8" s="25" t="str">
        <f t="shared" si="25"/>
        <v/>
      </c>
      <c r="V8" s="25">
        <f t="shared" si="25"/>
        <v>0</v>
      </c>
      <c r="W8" s="25" t="str">
        <f t="shared" si="25"/>
        <v/>
      </c>
      <c r="X8" s="25" t="str">
        <f t="shared" si="25"/>
        <v/>
      </c>
      <c r="Y8" s="25" t="str">
        <f t="shared" si="25"/>
        <v/>
      </c>
      <c r="Z8" s="25" t="str">
        <f t="shared" si="25"/>
        <v/>
      </c>
      <c r="AA8" s="25" t="str">
        <f t="shared" si="25"/>
        <v/>
      </c>
      <c r="AB8" s="25" t="str">
        <f t="shared" si="25"/>
        <v/>
      </c>
      <c r="AC8" s="25">
        <f t="shared" si="25"/>
        <v>0</v>
      </c>
      <c r="AD8" s="25" t="str">
        <f t="shared" si="25"/>
        <v/>
      </c>
      <c r="AE8" s="25" t="str">
        <f t="shared" si="25"/>
        <v/>
      </c>
      <c r="AF8" s="25" t="str">
        <f t="shared" si="25"/>
        <v/>
      </c>
      <c r="AG8" s="25" t="str">
        <f t="shared" si="25"/>
        <v/>
      </c>
      <c r="AH8" s="25" t="str">
        <f t="shared" si="25"/>
        <v/>
      </c>
      <c r="AI8" s="25" t="str">
        <f t="shared" si="25"/>
        <v/>
      </c>
      <c r="AJ8" s="25">
        <f t="shared" si="25"/>
        <v>0</v>
      </c>
      <c r="AK8" s="25" t="str">
        <f t="shared" si="25"/>
        <v/>
      </c>
      <c r="AL8" s="25" t="str">
        <f t="shared" si="25"/>
        <v/>
      </c>
      <c r="AM8" s="25" t="str">
        <f t="shared" si="25"/>
        <v/>
      </c>
      <c r="AN8" s="25" t="str">
        <f t="shared" si="25"/>
        <v/>
      </c>
      <c r="AO8" s="25" t="str">
        <f t="shared" si="25"/>
        <v/>
      </c>
      <c r="AP8" s="25" t="str">
        <f t="shared" si="25"/>
        <v/>
      </c>
      <c r="AQ8" s="25">
        <f t="shared" si="25"/>
        <v>0</v>
      </c>
      <c r="AR8" s="25" t="str">
        <f t="shared" si="25"/>
        <v/>
      </c>
      <c r="AS8" s="25" t="str">
        <f t="shared" si="25"/>
        <v/>
      </c>
      <c r="AT8" s="25" t="str">
        <f t="shared" si="25"/>
        <v/>
      </c>
      <c r="AU8" s="25" t="str">
        <f t="shared" si="25"/>
        <v/>
      </c>
      <c r="AV8" s="25" t="str">
        <f t="shared" si="25"/>
        <v/>
      </c>
      <c r="AW8" s="25" t="str">
        <f t="shared" si="25"/>
        <v/>
      </c>
      <c r="AX8" s="25">
        <f t="shared" si="25"/>
        <v>0</v>
      </c>
      <c r="AY8" s="25" t="str">
        <f t="shared" si="25"/>
        <v/>
      </c>
      <c r="AZ8" s="25" t="str">
        <f t="shared" si="25"/>
        <v/>
      </c>
      <c r="BA8" s="25" t="str">
        <f t="shared" si="25"/>
        <v/>
      </c>
      <c r="BB8" s="25" t="str">
        <f t="shared" si="25"/>
        <v/>
      </c>
      <c r="BC8" s="25" t="str">
        <f t="shared" si="25"/>
        <v/>
      </c>
      <c r="BD8" s="25" t="str">
        <f t="shared" si="25"/>
        <v/>
      </c>
      <c r="BE8" s="25">
        <f t="shared" si="25"/>
        <v>0</v>
      </c>
      <c r="BF8" s="25" t="str">
        <f t="shared" si="25"/>
        <v/>
      </c>
      <c r="BG8" s="25" t="str">
        <f t="shared" si="25"/>
        <v/>
      </c>
      <c r="BH8" s="25" t="str">
        <f t="shared" si="25"/>
        <v/>
      </c>
      <c r="BI8" s="25" t="str">
        <f t="shared" si="25"/>
        <v/>
      </c>
      <c r="BJ8" s="25" t="str">
        <f t="shared" si="25"/>
        <v/>
      </c>
      <c r="BK8" s="25" t="str">
        <f t="shared" si="25"/>
        <v/>
      </c>
      <c r="BL8" s="25">
        <f t="shared" si="25"/>
        <v>0</v>
      </c>
      <c r="BM8" s="25" t="str">
        <f t="shared" si="25"/>
        <v/>
      </c>
      <c r="BN8" s="25" t="str">
        <f t="shared" si="25"/>
        <v/>
      </c>
      <c r="BO8" s="25" t="str">
        <f t="shared" si="25"/>
        <v/>
      </c>
      <c r="BP8" s="25" t="str">
        <f t="shared" si="25"/>
        <v/>
      </c>
      <c r="BQ8" s="25" t="str">
        <f t="shared" si="25"/>
        <v/>
      </c>
      <c r="BR8" s="25" t="str">
        <f t="shared" si="25"/>
        <v/>
      </c>
      <c r="BS8" s="25">
        <f t="shared" si="25"/>
        <v>0</v>
      </c>
      <c r="BT8" s="25" t="str">
        <f t="shared" si="25"/>
        <v/>
      </c>
      <c r="BU8" s="25" t="str">
        <f t="shared" ref="BU8:EF8" si="26">IF(WEEKDAY(BU$6)=1,SUM(BQ7:BU7),"")</f>
        <v/>
      </c>
      <c r="BV8" s="25" t="str">
        <f t="shared" si="26"/>
        <v/>
      </c>
      <c r="BW8" s="25" t="str">
        <f t="shared" si="26"/>
        <v/>
      </c>
      <c r="BX8" s="25" t="str">
        <f t="shared" si="26"/>
        <v/>
      </c>
      <c r="BY8" s="25" t="str">
        <f t="shared" si="26"/>
        <v/>
      </c>
      <c r="BZ8" s="25">
        <f t="shared" si="26"/>
        <v>0</v>
      </c>
      <c r="CA8" s="25" t="str">
        <f t="shared" si="26"/>
        <v/>
      </c>
      <c r="CB8" s="25" t="str">
        <f t="shared" si="26"/>
        <v/>
      </c>
      <c r="CC8" s="25" t="str">
        <f t="shared" si="26"/>
        <v/>
      </c>
      <c r="CD8" s="25" t="str">
        <f t="shared" si="26"/>
        <v/>
      </c>
      <c r="CE8" s="25" t="str">
        <f t="shared" si="26"/>
        <v/>
      </c>
      <c r="CF8" s="25" t="str">
        <f t="shared" si="26"/>
        <v/>
      </c>
      <c r="CG8" s="25">
        <f t="shared" si="26"/>
        <v>0</v>
      </c>
      <c r="CH8" s="25" t="str">
        <f t="shared" si="26"/>
        <v/>
      </c>
      <c r="CI8" s="25" t="str">
        <f t="shared" si="26"/>
        <v/>
      </c>
      <c r="CJ8" s="25" t="str">
        <f t="shared" si="26"/>
        <v/>
      </c>
      <c r="CK8" s="25" t="str">
        <f t="shared" si="26"/>
        <v/>
      </c>
      <c r="CL8" s="25" t="str">
        <f t="shared" si="26"/>
        <v/>
      </c>
      <c r="CM8" s="25" t="str">
        <f t="shared" si="26"/>
        <v/>
      </c>
      <c r="CN8" s="25">
        <f t="shared" si="26"/>
        <v>0</v>
      </c>
      <c r="CO8" s="25" t="str">
        <f t="shared" si="26"/>
        <v/>
      </c>
      <c r="CP8" s="25" t="str">
        <f t="shared" si="26"/>
        <v/>
      </c>
      <c r="CQ8" s="25" t="str">
        <f t="shared" si="26"/>
        <v/>
      </c>
      <c r="CR8" s="25" t="str">
        <f t="shared" si="26"/>
        <v/>
      </c>
      <c r="CS8" s="25" t="str">
        <f t="shared" si="26"/>
        <v/>
      </c>
      <c r="CT8" s="25" t="str">
        <f t="shared" si="26"/>
        <v/>
      </c>
      <c r="CU8" s="25">
        <f t="shared" si="26"/>
        <v>0</v>
      </c>
      <c r="CV8" s="25" t="str">
        <f t="shared" si="26"/>
        <v/>
      </c>
      <c r="CW8" s="25" t="str">
        <f t="shared" si="26"/>
        <v/>
      </c>
      <c r="CX8" s="25" t="str">
        <f t="shared" si="26"/>
        <v/>
      </c>
      <c r="CY8" s="25" t="str">
        <f t="shared" si="26"/>
        <v/>
      </c>
      <c r="CZ8" s="25" t="str">
        <f t="shared" si="26"/>
        <v/>
      </c>
      <c r="DA8" s="25" t="str">
        <f t="shared" si="26"/>
        <v/>
      </c>
      <c r="DB8" s="25">
        <f t="shared" si="26"/>
        <v>0</v>
      </c>
      <c r="DC8" s="25" t="str">
        <f t="shared" si="26"/>
        <v/>
      </c>
      <c r="DD8" s="25" t="str">
        <f t="shared" si="26"/>
        <v/>
      </c>
      <c r="DE8" s="25" t="str">
        <f t="shared" si="26"/>
        <v/>
      </c>
      <c r="DF8" s="25" t="str">
        <f t="shared" si="26"/>
        <v/>
      </c>
      <c r="DG8" s="25" t="str">
        <f t="shared" si="26"/>
        <v/>
      </c>
      <c r="DH8" s="25" t="str">
        <f t="shared" si="26"/>
        <v/>
      </c>
      <c r="DI8" s="25">
        <f t="shared" si="26"/>
        <v>0</v>
      </c>
      <c r="DJ8" s="25" t="str">
        <f t="shared" si="26"/>
        <v/>
      </c>
      <c r="DK8" s="25" t="str">
        <f t="shared" si="26"/>
        <v/>
      </c>
      <c r="DL8" s="25" t="str">
        <f t="shared" si="26"/>
        <v/>
      </c>
      <c r="DM8" s="25" t="str">
        <f t="shared" si="26"/>
        <v/>
      </c>
      <c r="DN8" s="25" t="str">
        <f t="shared" si="26"/>
        <v/>
      </c>
      <c r="DO8" s="25" t="str">
        <f t="shared" si="26"/>
        <v/>
      </c>
      <c r="DP8" s="25">
        <f t="shared" si="26"/>
        <v>0</v>
      </c>
      <c r="DQ8" s="25" t="str">
        <f t="shared" si="26"/>
        <v/>
      </c>
      <c r="DR8" s="25" t="str">
        <f t="shared" si="26"/>
        <v/>
      </c>
      <c r="DS8" s="25" t="str">
        <f t="shared" si="26"/>
        <v/>
      </c>
      <c r="DT8" s="25" t="str">
        <f t="shared" si="26"/>
        <v/>
      </c>
      <c r="DU8" s="25" t="str">
        <f t="shared" si="26"/>
        <v/>
      </c>
      <c r="DV8" s="25" t="str">
        <f t="shared" si="26"/>
        <v/>
      </c>
      <c r="DW8" s="25">
        <f t="shared" si="26"/>
        <v>0</v>
      </c>
      <c r="DX8" s="25" t="str">
        <f t="shared" si="26"/>
        <v/>
      </c>
      <c r="DY8" s="25" t="str">
        <f t="shared" si="26"/>
        <v/>
      </c>
      <c r="DZ8" s="25" t="str">
        <f t="shared" si="26"/>
        <v/>
      </c>
      <c r="EA8" s="25" t="str">
        <f t="shared" si="26"/>
        <v/>
      </c>
      <c r="EB8" s="25" t="str">
        <f t="shared" si="26"/>
        <v/>
      </c>
      <c r="EC8" s="25" t="str">
        <f t="shared" si="26"/>
        <v/>
      </c>
      <c r="ED8" s="25">
        <f t="shared" si="26"/>
        <v>0</v>
      </c>
      <c r="EE8" s="25" t="str">
        <f t="shared" si="26"/>
        <v/>
      </c>
      <c r="EF8" s="25" t="str">
        <f t="shared" si="26"/>
        <v/>
      </c>
      <c r="EG8" s="25" t="str">
        <f t="shared" ref="EG8:GR8" si="27">IF(WEEKDAY(EG$6)=1,SUM(EC7:EG7),"")</f>
        <v/>
      </c>
      <c r="EH8" s="25" t="str">
        <f t="shared" si="27"/>
        <v/>
      </c>
      <c r="EI8" s="25" t="str">
        <f t="shared" si="27"/>
        <v/>
      </c>
      <c r="EJ8" s="25" t="str">
        <f t="shared" si="27"/>
        <v/>
      </c>
      <c r="EK8" s="25">
        <f t="shared" si="27"/>
        <v>0</v>
      </c>
      <c r="EL8" s="25" t="str">
        <f t="shared" si="27"/>
        <v/>
      </c>
      <c r="EM8" s="25" t="str">
        <f t="shared" si="27"/>
        <v/>
      </c>
      <c r="EN8" s="25" t="str">
        <f t="shared" si="27"/>
        <v/>
      </c>
      <c r="EO8" s="25" t="str">
        <f t="shared" si="27"/>
        <v/>
      </c>
      <c r="EP8" s="25" t="str">
        <f t="shared" si="27"/>
        <v/>
      </c>
      <c r="EQ8" s="25" t="str">
        <f t="shared" si="27"/>
        <v/>
      </c>
      <c r="ER8" s="25">
        <f t="shared" si="27"/>
        <v>0</v>
      </c>
      <c r="ES8" s="25" t="str">
        <f t="shared" si="27"/>
        <v/>
      </c>
      <c r="ET8" s="25" t="str">
        <f t="shared" si="27"/>
        <v/>
      </c>
      <c r="EU8" s="25" t="str">
        <f t="shared" si="27"/>
        <v/>
      </c>
      <c r="EV8" s="25" t="str">
        <f t="shared" si="27"/>
        <v/>
      </c>
      <c r="EW8" s="25" t="str">
        <f t="shared" si="27"/>
        <v/>
      </c>
      <c r="EX8" s="25" t="str">
        <f t="shared" si="27"/>
        <v/>
      </c>
      <c r="EY8" s="25">
        <f t="shared" si="27"/>
        <v>0</v>
      </c>
      <c r="EZ8" s="25" t="str">
        <f t="shared" si="27"/>
        <v/>
      </c>
      <c r="FA8" s="25" t="str">
        <f t="shared" si="27"/>
        <v/>
      </c>
      <c r="FB8" s="25" t="str">
        <f t="shared" si="27"/>
        <v/>
      </c>
      <c r="FC8" s="25" t="str">
        <f t="shared" si="27"/>
        <v/>
      </c>
      <c r="FD8" s="25" t="str">
        <f t="shared" si="27"/>
        <v/>
      </c>
      <c r="FE8" s="25" t="str">
        <f t="shared" si="27"/>
        <v/>
      </c>
      <c r="FF8" s="25">
        <f t="shared" si="27"/>
        <v>0</v>
      </c>
      <c r="FG8" s="25" t="str">
        <f t="shared" si="27"/>
        <v/>
      </c>
      <c r="FH8" s="25" t="str">
        <f t="shared" si="27"/>
        <v/>
      </c>
      <c r="FI8" s="25" t="str">
        <f t="shared" si="27"/>
        <v/>
      </c>
      <c r="FJ8" s="25" t="str">
        <f t="shared" si="27"/>
        <v/>
      </c>
      <c r="FK8" s="25" t="str">
        <f t="shared" si="27"/>
        <v/>
      </c>
      <c r="FL8" s="25" t="str">
        <f t="shared" si="27"/>
        <v/>
      </c>
      <c r="FM8" s="25">
        <f t="shared" si="27"/>
        <v>0</v>
      </c>
      <c r="FN8" s="25" t="str">
        <f t="shared" si="27"/>
        <v/>
      </c>
      <c r="FO8" s="25" t="str">
        <f t="shared" si="27"/>
        <v/>
      </c>
      <c r="FP8" s="25" t="str">
        <f t="shared" si="27"/>
        <v/>
      </c>
      <c r="FQ8" s="25" t="str">
        <f t="shared" si="27"/>
        <v/>
      </c>
      <c r="FR8" s="25" t="str">
        <f t="shared" si="27"/>
        <v/>
      </c>
      <c r="FS8" s="25" t="str">
        <f t="shared" si="27"/>
        <v/>
      </c>
      <c r="FT8" s="25">
        <f t="shared" si="27"/>
        <v>0</v>
      </c>
      <c r="FU8" s="25" t="str">
        <f t="shared" si="27"/>
        <v/>
      </c>
      <c r="FV8" s="25" t="str">
        <f t="shared" si="27"/>
        <v/>
      </c>
      <c r="FW8" s="25" t="str">
        <f t="shared" si="27"/>
        <v/>
      </c>
      <c r="FX8" s="25" t="str">
        <f t="shared" si="27"/>
        <v/>
      </c>
      <c r="FY8" s="25" t="str">
        <f t="shared" si="27"/>
        <v/>
      </c>
      <c r="FZ8" s="25" t="str">
        <f t="shared" si="27"/>
        <v/>
      </c>
      <c r="GA8" s="25">
        <f t="shared" si="27"/>
        <v>0</v>
      </c>
      <c r="GB8" s="25" t="str">
        <f t="shared" si="27"/>
        <v/>
      </c>
      <c r="GC8" s="25" t="str">
        <f t="shared" si="27"/>
        <v/>
      </c>
      <c r="GD8" s="25" t="str">
        <f t="shared" si="27"/>
        <v/>
      </c>
      <c r="GE8" s="25" t="str">
        <f t="shared" si="27"/>
        <v/>
      </c>
      <c r="GF8" s="25" t="str">
        <f t="shared" si="27"/>
        <v/>
      </c>
      <c r="GG8" s="25" t="str">
        <f t="shared" si="27"/>
        <v/>
      </c>
      <c r="GH8" s="25">
        <f t="shared" si="27"/>
        <v>0</v>
      </c>
      <c r="GI8" s="25" t="str">
        <f t="shared" si="27"/>
        <v/>
      </c>
      <c r="GJ8" s="25" t="str">
        <f t="shared" si="27"/>
        <v/>
      </c>
      <c r="GK8" s="25" t="str">
        <f t="shared" si="27"/>
        <v/>
      </c>
      <c r="GL8" s="25" t="str">
        <f t="shared" si="27"/>
        <v/>
      </c>
      <c r="GM8" s="25" t="str">
        <f t="shared" si="27"/>
        <v/>
      </c>
      <c r="GN8" s="25" t="str">
        <f t="shared" si="27"/>
        <v/>
      </c>
      <c r="GO8" s="25">
        <f t="shared" si="27"/>
        <v>0</v>
      </c>
      <c r="GP8" s="25" t="str">
        <f t="shared" si="27"/>
        <v/>
      </c>
      <c r="GQ8" s="25" t="str">
        <f t="shared" si="27"/>
        <v/>
      </c>
      <c r="GR8" s="25" t="str">
        <f t="shared" si="27"/>
        <v/>
      </c>
      <c r="GS8" s="25" t="str">
        <f t="shared" ref="GS8:JD8" si="28">IF(WEEKDAY(GS$6)=1,SUM(GO7:GS7),"")</f>
        <v/>
      </c>
      <c r="GT8" s="25" t="str">
        <f t="shared" si="28"/>
        <v/>
      </c>
      <c r="GU8" s="25" t="str">
        <f t="shared" si="28"/>
        <v/>
      </c>
      <c r="GV8" s="25">
        <f t="shared" si="28"/>
        <v>0</v>
      </c>
      <c r="GW8" s="25" t="str">
        <f t="shared" si="28"/>
        <v/>
      </c>
      <c r="GX8" s="25" t="str">
        <f t="shared" si="28"/>
        <v/>
      </c>
      <c r="GY8" s="25" t="str">
        <f t="shared" si="28"/>
        <v/>
      </c>
      <c r="GZ8" s="25" t="str">
        <f t="shared" si="28"/>
        <v/>
      </c>
      <c r="HA8" s="25" t="str">
        <f t="shared" si="28"/>
        <v/>
      </c>
      <c r="HB8" s="25" t="str">
        <f t="shared" si="28"/>
        <v/>
      </c>
      <c r="HC8" s="25">
        <f t="shared" si="28"/>
        <v>0</v>
      </c>
      <c r="HD8" s="25" t="str">
        <f t="shared" si="28"/>
        <v/>
      </c>
      <c r="HE8" s="25" t="str">
        <f t="shared" si="28"/>
        <v/>
      </c>
      <c r="HF8" s="25" t="str">
        <f t="shared" si="28"/>
        <v/>
      </c>
      <c r="HG8" s="25" t="str">
        <f t="shared" si="28"/>
        <v/>
      </c>
      <c r="HH8" s="25" t="str">
        <f t="shared" si="28"/>
        <v/>
      </c>
      <c r="HI8" s="25" t="str">
        <f t="shared" si="28"/>
        <v/>
      </c>
      <c r="HJ8" s="25">
        <f t="shared" si="28"/>
        <v>0</v>
      </c>
      <c r="HK8" s="25" t="str">
        <f t="shared" si="28"/>
        <v/>
      </c>
      <c r="HL8" s="25" t="str">
        <f t="shared" si="28"/>
        <v/>
      </c>
      <c r="HM8" s="25" t="str">
        <f t="shared" si="28"/>
        <v/>
      </c>
      <c r="HN8" s="25" t="str">
        <f t="shared" si="28"/>
        <v/>
      </c>
      <c r="HO8" s="25" t="str">
        <f t="shared" si="28"/>
        <v/>
      </c>
      <c r="HP8" s="25" t="str">
        <f t="shared" si="28"/>
        <v/>
      </c>
      <c r="HQ8" s="25">
        <f t="shared" si="28"/>
        <v>0</v>
      </c>
      <c r="HR8" s="25" t="str">
        <f t="shared" si="28"/>
        <v/>
      </c>
      <c r="HS8" s="25" t="str">
        <f t="shared" si="28"/>
        <v/>
      </c>
      <c r="HT8" s="25" t="str">
        <f t="shared" si="28"/>
        <v/>
      </c>
      <c r="HU8" s="25" t="str">
        <f t="shared" si="28"/>
        <v/>
      </c>
      <c r="HV8" s="25" t="str">
        <f t="shared" si="28"/>
        <v/>
      </c>
      <c r="HW8" s="25" t="str">
        <f t="shared" si="28"/>
        <v/>
      </c>
      <c r="HX8" s="25">
        <f t="shared" si="28"/>
        <v>0</v>
      </c>
      <c r="HY8" s="25" t="str">
        <f t="shared" si="28"/>
        <v/>
      </c>
      <c r="HZ8" s="25" t="str">
        <f t="shared" si="28"/>
        <v/>
      </c>
      <c r="IA8" s="25" t="str">
        <f t="shared" si="28"/>
        <v/>
      </c>
      <c r="IB8" s="25" t="str">
        <f t="shared" si="28"/>
        <v/>
      </c>
      <c r="IC8" s="25" t="str">
        <f t="shared" si="28"/>
        <v/>
      </c>
      <c r="ID8" s="25" t="str">
        <f t="shared" si="28"/>
        <v/>
      </c>
      <c r="IE8" s="25">
        <f t="shared" si="28"/>
        <v>0</v>
      </c>
      <c r="IF8" s="25" t="str">
        <f t="shared" si="28"/>
        <v/>
      </c>
      <c r="IG8" s="25" t="str">
        <f t="shared" si="28"/>
        <v/>
      </c>
      <c r="IH8" s="25" t="str">
        <f t="shared" si="28"/>
        <v/>
      </c>
      <c r="II8" s="25" t="str">
        <f t="shared" si="28"/>
        <v/>
      </c>
      <c r="IJ8" s="25" t="str">
        <f t="shared" si="28"/>
        <v/>
      </c>
      <c r="IK8" s="25" t="str">
        <f t="shared" si="28"/>
        <v/>
      </c>
      <c r="IL8" s="25">
        <f t="shared" si="28"/>
        <v>0</v>
      </c>
      <c r="IM8" s="25" t="str">
        <f t="shared" si="28"/>
        <v/>
      </c>
      <c r="IN8" s="25" t="str">
        <f t="shared" si="28"/>
        <v/>
      </c>
      <c r="IO8" s="25" t="str">
        <f t="shared" si="28"/>
        <v/>
      </c>
      <c r="IP8" s="25" t="str">
        <f t="shared" si="28"/>
        <v/>
      </c>
      <c r="IQ8" s="25" t="str">
        <f t="shared" si="28"/>
        <v/>
      </c>
      <c r="IR8" s="25" t="str">
        <f t="shared" si="28"/>
        <v/>
      </c>
      <c r="IS8" s="25">
        <f t="shared" si="28"/>
        <v>0</v>
      </c>
      <c r="IT8" s="25" t="str">
        <f t="shared" si="28"/>
        <v/>
      </c>
      <c r="IU8" s="25" t="str">
        <f t="shared" si="28"/>
        <v/>
      </c>
      <c r="IV8" s="25" t="str">
        <f t="shared" si="28"/>
        <v/>
      </c>
      <c r="IW8" s="25" t="str">
        <f t="shared" si="28"/>
        <v/>
      </c>
      <c r="IX8" s="25" t="str">
        <f t="shared" si="28"/>
        <v/>
      </c>
      <c r="IY8" s="25" t="str">
        <f t="shared" si="28"/>
        <v/>
      </c>
      <c r="IZ8" s="25">
        <f t="shared" si="28"/>
        <v>0</v>
      </c>
      <c r="JA8" s="25" t="str">
        <f t="shared" si="28"/>
        <v/>
      </c>
      <c r="JB8" s="25" t="str">
        <f t="shared" si="28"/>
        <v/>
      </c>
      <c r="JC8" s="25" t="str">
        <f t="shared" si="28"/>
        <v/>
      </c>
      <c r="JD8" s="25" t="str">
        <f t="shared" si="28"/>
        <v/>
      </c>
      <c r="JE8" s="25" t="str">
        <f t="shared" ref="JE8:LP8" si="29">IF(WEEKDAY(JE$6)=1,SUM(JA7:JE7),"")</f>
        <v/>
      </c>
      <c r="JF8" s="25" t="str">
        <f t="shared" si="29"/>
        <v/>
      </c>
      <c r="JG8" s="25">
        <f t="shared" si="29"/>
        <v>0</v>
      </c>
      <c r="JH8" s="25" t="str">
        <f t="shared" si="29"/>
        <v/>
      </c>
      <c r="JI8" s="25" t="str">
        <f t="shared" si="29"/>
        <v/>
      </c>
      <c r="JJ8" s="25" t="str">
        <f t="shared" si="29"/>
        <v/>
      </c>
      <c r="JK8" s="25" t="str">
        <f t="shared" si="29"/>
        <v/>
      </c>
      <c r="JL8" s="25" t="str">
        <f t="shared" si="29"/>
        <v/>
      </c>
      <c r="JM8" s="25" t="str">
        <f t="shared" si="29"/>
        <v/>
      </c>
      <c r="JN8" s="25">
        <f t="shared" si="29"/>
        <v>0</v>
      </c>
      <c r="JO8" s="25" t="str">
        <f t="shared" si="29"/>
        <v/>
      </c>
      <c r="JP8" s="25" t="str">
        <f t="shared" si="29"/>
        <v/>
      </c>
      <c r="JQ8" s="25" t="str">
        <f t="shared" si="29"/>
        <v/>
      </c>
      <c r="JR8" s="25" t="str">
        <f t="shared" si="29"/>
        <v/>
      </c>
      <c r="JS8" s="25" t="str">
        <f t="shared" si="29"/>
        <v/>
      </c>
      <c r="JT8" s="25" t="str">
        <f t="shared" si="29"/>
        <v/>
      </c>
      <c r="JU8" s="25">
        <f t="shared" si="29"/>
        <v>0</v>
      </c>
      <c r="JV8" s="25" t="str">
        <f t="shared" si="29"/>
        <v/>
      </c>
      <c r="JW8" s="25" t="str">
        <f t="shared" si="29"/>
        <v/>
      </c>
      <c r="JX8" s="25" t="str">
        <f t="shared" si="29"/>
        <v/>
      </c>
      <c r="JY8" s="25" t="str">
        <f t="shared" si="29"/>
        <v/>
      </c>
      <c r="JZ8" s="25" t="str">
        <f t="shared" si="29"/>
        <v/>
      </c>
      <c r="KA8" s="25" t="str">
        <f t="shared" si="29"/>
        <v/>
      </c>
      <c r="KB8" s="25">
        <f t="shared" si="29"/>
        <v>0</v>
      </c>
      <c r="KC8" s="25" t="str">
        <f t="shared" si="29"/>
        <v/>
      </c>
      <c r="KD8" s="25" t="str">
        <f t="shared" si="29"/>
        <v/>
      </c>
      <c r="KE8" s="25" t="str">
        <f t="shared" si="29"/>
        <v/>
      </c>
      <c r="KF8" s="25" t="str">
        <f t="shared" si="29"/>
        <v/>
      </c>
      <c r="KG8" s="25" t="str">
        <f t="shared" si="29"/>
        <v/>
      </c>
      <c r="KH8" s="25" t="str">
        <f t="shared" si="29"/>
        <v/>
      </c>
      <c r="KI8" s="25">
        <f t="shared" si="29"/>
        <v>0</v>
      </c>
      <c r="KJ8" s="25" t="str">
        <f t="shared" si="29"/>
        <v/>
      </c>
      <c r="KK8" s="25" t="str">
        <f t="shared" si="29"/>
        <v/>
      </c>
      <c r="KL8" s="25" t="str">
        <f t="shared" si="29"/>
        <v/>
      </c>
      <c r="KM8" s="25" t="str">
        <f t="shared" si="29"/>
        <v/>
      </c>
      <c r="KN8" s="25" t="str">
        <f t="shared" si="29"/>
        <v/>
      </c>
      <c r="KO8" s="25" t="str">
        <f t="shared" si="29"/>
        <v/>
      </c>
      <c r="KP8" s="25">
        <f t="shared" si="29"/>
        <v>0</v>
      </c>
      <c r="KQ8" s="25" t="str">
        <f t="shared" si="29"/>
        <v/>
      </c>
      <c r="KR8" s="25" t="str">
        <f t="shared" si="29"/>
        <v/>
      </c>
      <c r="KS8" s="25" t="str">
        <f t="shared" si="29"/>
        <v/>
      </c>
      <c r="KT8" s="25" t="str">
        <f t="shared" si="29"/>
        <v/>
      </c>
      <c r="KU8" s="25" t="str">
        <f t="shared" si="29"/>
        <v/>
      </c>
      <c r="KV8" s="25" t="str">
        <f t="shared" si="29"/>
        <v/>
      </c>
      <c r="KW8" s="25">
        <f t="shared" si="29"/>
        <v>0</v>
      </c>
      <c r="KX8" s="25" t="str">
        <f t="shared" si="29"/>
        <v/>
      </c>
      <c r="KY8" s="25" t="str">
        <f t="shared" si="29"/>
        <v/>
      </c>
      <c r="KZ8" s="25" t="str">
        <f t="shared" si="29"/>
        <v/>
      </c>
      <c r="LA8" s="25" t="str">
        <f t="shared" si="29"/>
        <v/>
      </c>
      <c r="LB8" s="25" t="str">
        <f t="shared" si="29"/>
        <v/>
      </c>
      <c r="LC8" s="25" t="str">
        <f t="shared" si="29"/>
        <v/>
      </c>
      <c r="LD8" s="25">
        <f t="shared" si="29"/>
        <v>0</v>
      </c>
      <c r="LE8" s="25" t="str">
        <f t="shared" si="29"/>
        <v/>
      </c>
      <c r="LF8" s="25" t="str">
        <f t="shared" si="29"/>
        <v/>
      </c>
      <c r="LG8" s="25" t="str">
        <f t="shared" si="29"/>
        <v/>
      </c>
      <c r="LH8" s="25" t="str">
        <f t="shared" si="29"/>
        <v/>
      </c>
      <c r="LI8" s="25" t="str">
        <f t="shared" si="29"/>
        <v/>
      </c>
      <c r="LJ8" s="25" t="str">
        <f t="shared" si="29"/>
        <v/>
      </c>
      <c r="LK8" s="25">
        <f t="shared" si="29"/>
        <v>0</v>
      </c>
      <c r="LL8" s="25" t="str">
        <f t="shared" si="29"/>
        <v/>
      </c>
      <c r="LM8" s="25" t="str">
        <f t="shared" si="29"/>
        <v/>
      </c>
      <c r="LN8" s="25" t="str">
        <f t="shared" si="29"/>
        <v/>
      </c>
      <c r="LO8" s="25" t="str">
        <f t="shared" si="29"/>
        <v/>
      </c>
      <c r="LP8" s="25" t="str">
        <f t="shared" si="29"/>
        <v/>
      </c>
      <c r="LQ8" s="25" t="str">
        <f t="shared" ref="LQ8:ND8" si="30">IF(WEEKDAY(LQ$6)=1,SUM(LM7:LQ7),"")</f>
        <v/>
      </c>
      <c r="LR8" s="25">
        <f t="shared" si="30"/>
        <v>0</v>
      </c>
      <c r="LS8" s="25" t="str">
        <f t="shared" si="30"/>
        <v/>
      </c>
      <c r="LT8" s="25" t="str">
        <f t="shared" si="30"/>
        <v/>
      </c>
      <c r="LU8" s="25" t="str">
        <f t="shared" si="30"/>
        <v/>
      </c>
      <c r="LV8" s="25" t="str">
        <f t="shared" si="30"/>
        <v/>
      </c>
      <c r="LW8" s="25" t="str">
        <f t="shared" si="30"/>
        <v/>
      </c>
      <c r="LX8" s="25" t="str">
        <f t="shared" si="30"/>
        <v/>
      </c>
      <c r="LY8" s="25">
        <f t="shared" si="30"/>
        <v>0</v>
      </c>
      <c r="LZ8" s="25" t="str">
        <f t="shared" si="30"/>
        <v/>
      </c>
      <c r="MA8" s="25" t="str">
        <f t="shared" si="30"/>
        <v/>
      </c>
      <c r="MB8" s="25" t="str">
        <f t="shared" si="30"/>
        <v/>
      </c>
      <c r="MC8" s="25" t="str">
        <f t="shared" si="30"/>
        <v/>
      </c>
      <c r="MD8" s="25" t="str">
        <f t="shared" si="30"/>
        <v/>
      </c>
      <c r="ME8" s="25" t="str">
        <f t="shared" si="30"/>
        <v/>
      </c>
      <c r="MF8" s="25">
        <f t="shared" si="30"/>
        <v>0</v>
      </c>
      <c r="MG8" s="25" t="str">
        <f t="shared" si="30"/>
        <v/>
      </c>
      <c r="MH8" s="25" t="str">
        <f t="shared" si="30"/>
        <v/>
      </c>
      <c r="MI8" s="25" t="str">
        <f t="shared" si="30"/>
        <v/>
      </c>
      <c r="MJ8" s="25" t="str">
        <f t="shared" si="30"/>
        <v/>
      </c>
      <c r="MK8" s="25" t="str">
        <f t="shared" si="30"/>
        <v/>
      </c>
      <c r="ML8" s="25" t="str">
        <f t="shared" si="30"/>
        <v/>
      </c>
      <c r="MM8" s="25">
        <f t="shared" si="30"/>
        <v>0</v>
      </c>
      <c r="MN8" s="25" t="str">
        <f t="shared" si="30"/>
        <v/>
      </c>
      <c r="MO8" s="25" t="str">
        <f t="shared" si="30"/>
        <v/>
      </c>
      <c r="MP8" s="25" t="str">
        <f t="shared" si="30"/>
        <v/>
      </c>
      <c r="MQ8" s="25" t="str">
        <f t="shared" si="30"/>
        <v/>
      </c>
      <c r="MR8" s="25" t="str">
        <f t="shared" si="30"/>
        <v/>
      </c>
      <c r="MS8" s="25" t="str">
        <f t="shared" si="30"/>
        <v/>
      </c>
      <c r="MT8" s="25">
        <f t="shared" si="30"/>
        <v>0</v>
      </c>
      <c r="MU8" s="25" t="str">
        <f t="shared" si="30"/>
        <v/>
      </c>
      <c r="MV8" s="25" t="str">
        <f t="shared" si="30"/>
        <v/>
      </c>
      <c r="MW8" s="25" t="str">
        <f t="shared" si="30"/>
        <v/>
      </c>
      <c r="MX8" s="25" t="str">
        <f t="shared" si="30"/>
        <v/>
      </c>
      <c r="MY8" s="25" t="str">
        <f t="shared" si="30"/>
        <v/>
      </c>
      <c r="MZ8" s="25" t="str">
        <f t="shared" si="30"/>
        <v/>
      </c>
      <c r="NA8" s="25">
        <f t="shared" si="30"/>
        <v>0</v>
      </c>
      <c r="NB8" s="25" t="str">
        <f t="shared" si="30"/>
        <v/>
      </c>
      <c r="NC8" s="25" t="str">
        <f t="shared" si="30"/>
        <v/>
      </c>
      <c r="ND8" s="25" t="str">
        <f t="shared" si="30"/>
        <v/>
      </c>
    </row>
    <row r="9" spans="1:369" ht="16.5" x14ac:dyDescent="0.3">
      <c r="A9" s="19"/>
      <c r="B9" s="17" t="str">
        <f>IFERROR(+VLOOKUP(A9,'Employee List'!$A$2:$I$19,2,0),"")</f>
        <v/>
      </c>
      <c r="C9" s="28" t="s">
        <v>51</v>
      </c>
      <c r="D9" s="22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23">
        <f>SUM(D7:AH7)</f>
        <v>0.45833333333333337</v>
      </c>
      <c r="AJ9" s="5" t="str">
        <f>IF(DAY(AJ$6)=1,SUMIF($F$3:$ND$3,AJ$1,$F$7:$ND$7),"")</f>
        <v/>
      </c>
      <c r="AK9" s="5" t="str">
        <f>IF(DAY(AK$6)=1,SUMIF($F$3:$ND$3,AK$1,$F$7:$ND$7),"")</f>
        <v/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22">
        <f>SUM(AI7:BJ7)</f>
        <v>0</v>
      </c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22">
        <f>SUM(BK7:CO7)</f>
        <v>0</v>
      </c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</row>
    <row r="10" spans="1:369" ht="16.5" x14ac:dyDescent="0.3">
      <c r="A10" s="17" t="s">
        <v>29</v>
      </c>
      <c r="B10" s="17" t="str">
        <f>IFERROR(+VLOOKUP(A10,'Employee List'!$A$2:$I$19,2,0),"")</f>
        <v>PAUL</v>
      </c>
      <c r="C10" s="26" t="s">
        <v>49</v>
      </c>
      <c r="D10" s="20">
        <f>IF(ISBLANK('Time Tracking'!D10),"",IF('Time Tracking'!D11&lt;'Time Tracking'!D10,TIME(23,59,59)-'Time Tracking'!D10+'Time Tracking'!D11+TIME(0,0,1)-'Time Tracking'!D12,'Time Tracking'!D11-'Time Tracking'!D10-'Time Tracking'!D12))</f>
        <v>0.29166666666666669</v>
      </c>
      <c r="E10" s="20" t="str">
        <f>IF(ISBLANK('Time Tracking'!E10),"",IF('Time Tracking'!E11&lt;'Time Tracking'!E10,TIME(23,59,59)-'Time Tracking'!E10+'Time Tracking'!E11+TIME(0,0,1)-'Time Tracking'!E12,'Time Tracking'!E11-'Time Tracking'!E10-'Time Tracking'!E12))</f>
        <v/>
      </c>
      <c r="F10" s="20" t="str">
        <f>IF(ISBLANK('Time Tracking'!F10),"",IF('Time Tracking'!F11&lt;'Time Tracking'!F10,TIME(23,59,59)-'Time Tracking'!F10+'Time Tracking'!F11+TIME(0,0,1)-'Time Tracking'!F12,'Time Tracking'!F11-'Time Tracking'!F10-'Time Tracking'!F12))</f>
        <v/>
      </c>
      <c r="G10" s="20" t="str">
        <f>IF(ISBLANK('Time Tracking'!G10),"",IF('Time Tracking'!G11&lt;'Time Tracking'!G10,TIME(23,59,59)-'Time Tracking'!G10+'Time Tracking'!G11+TIME(0,0,1)-'Time Tracking'!G12,'Time Tracking'!G11-'Time Tracking'!G10-'Time Tracking'!G12))</f>
        <v/>
      </c>
      <c r="H10" s="20" t="str">
        <f>IF(ISBLANK('Time Tracking'!H10),"",IF('Time Tracking'!H11&lt;'Time Tracking'!H10,TIME(23,59,59)-'Time Tracking'!H10+'Time Tracking'!H11+TIME(0,0,1)-'Time Tracking'!H12,'Time Tracking'!H11-'Time Tracking'!H10-'Time Tracking'!H12))</f>
        <v/>
      </c>
      <c r="I10" s="20" t="str">
        <f>IF(ISBLANK('Time Tracking'!I10),"",IF('Time Tracking'!I11&lt;'Time Tracking'!I10,TIME(23,59,59)-'Time Tracking'!I10+'Time Tracking'!I11+TIME(0,0,1)-'Time Tracking'!I12,'Time Tracking'!I11-'Time Tracking'!I10-'Time Tracking'!I12))</f>
        <v/>
      </c>
      <c r="J10" s="20" t="str">
        <f>IF(ISBLANK('Time Tracking'!J10),"",IF('Time Tracking'!J11&lt;'Time Tracking'!J10,TIME(23,59,59)-'Time Tracking'!J10+'Time Tracking'!J11+TIME(0,0,1)-'Time Tracking'!J12,'Time Tracking'!J11-'Time Tracking'!J10-'Time Tracking'!J12))</f>
        <v/>
      </c>
      <c r="K10" s="20" t="str">
        <f>IF(ISBLANK('Time Tracking'!K10),"",IF('Time Tracking'!K11&lt;'Time Tracking'!K10,TIME(23,59,59)-'Time Tracking'!K10+'Time Tracking'!K11+TIME(0,0,1)-'Time Tracking'!K12,'Time Tracking'!K11-'Time Tracking'!K10-'Time Tracking'!K12))</f>
        <v/>
      </c>
      <c r="L10" s="20" t="str">
        <f>IF(ISBLANK('Time Tracking'!L10),"",IF('Time Tracking'!L11&lt;'Time Tracking'!L10,TIME(23,59,59)-'Time Tracking'!L10+'Time Tracking'!L11+TIME(0,0,1)-'Time Tracking'!L12,'Time Tracking'!L11-'Time Tracking'!L10-'Time Tracking'!L12))</f>
        <v/>
      </c>
      <c r="M10" s="20" t="str">
        <f>IF(ISBLANK('Time Tracking'!M10),"",IF('Time Tracking'!M11&lt;'Time Tracking'!M10,TIME(23,59,59)-'Time Tracking'!M10+'Time Tracking'!M11+TIME(0,0,1)-'Time Tracking'!M12,'Time Tracking'!M11-'Time Tracking'!M10-'Time Tracking'!M12))</f>
        <v/>
      </c>
      <c r="N10" s="20" t="str">
        <f>IF(ISBLANK('Time Tracking'!N10),"",IF('Time Tracking'!N11&lt;'Time Tracking'!N10,TIME(23,59,59)-'Time Tracking'!N10+'Time Tracking'!N11+TIME(0,0,1)-'Time Tracking'!N12,'Time Tracking'!N11-'Time Tracking'!N10-'Time Tracking'!N12))</f>
        <v/>
      </c>
      <c r="O10" s="20" t="str">
        <f>IF(ISBLANK('Time Tracking'!O10),"",IF('Time Tracking'!O11&lt;'Time Tracking'!O10,TIME(23,59,59)-'Time Tracking'!O10+'Time Tracking'!O11+TIME(0,0,1)-'Time Tracking'!O12,'Time Tracking'!O11-'Time Tracking'!O10-'Time Tracking'!O12))</f>
        <v/>
      </c>
      <c r="P10" s="20" t="str">
        <f>IF(ISBLANK('Time Tracking'!P10),"",IF('Time Tracking'!P11&lt;'Time Tracking'!P10,TIME(23,59,59)-'Time Tracking'!P10+'Time Tracking'!P11+TIME(0,0,1)-'Time Tracking'!P12,'Time Tracking'!P11-'Time Tracking'!P10-'Time Tracking'!P12))</f>
        <v/>
      </c>
      <c r="Q10" s="20" t="str">
        <f>IF(ISBLANK('Time Tracking'!Q10),"",IF('Time Tracking'!Q11&lt;'Time Tracking'!Q10,TIME(23,59,59)-'Time Tracking'!Q10+'Time Tracking'!Q11+TIME(0,0,1)-'Time Tracking'!Q12,'Time Tracking'!Q11-'Time Tracking'!Q10-'Time Tracking'!Q12))</f>
        <v/>
      </c>
      <c r="R10" s="20" t="str">
        <f>IF(ISBLANK('Time Tracking'!R10),"",IF('Time Tracking'!R11&lt;'Time Tracking'!R10,TIME(23,59,59)-'Time Tracking'!R10+'Time Tracking'!R11+TIME(0,0,1)-'Time Tracking'!R12,'Time Tracking'!R11-'Time Tracking'!R10-'Time Tracking'!R12))</f>
        <v/>
      </c>
      <c r="S10" s="20" t="str">
        <f>IF(ISBLANK('Time Tracking'!S10),"",IF('Time Tracking'!S11&lt;'Time Tracking'!S10,TIME(23,59,59)-'Time Tracking'!S10+'Time Tracking'!S11+TIME(0,0,1)-'Time Tracking'!S12,'Time Tracking'!S11-'Time Tracking'!S10-'Time Tracking'!S12))</f>
        <v/>
      </c>
      <c r="T10" s="20" t="str">
        <f>IF(ISBLANK('Time Tracking'!T10),"",IF('Time Tracking'!T11&lt;'Time Tracking'!T10,TIME(23,59,59)-'Time Tracking'!T10+'Time Tracking'!T11+TIME(0,0,1)-'Time Tracking'!T12,'Time Tracking'!T11-'Time Tracking'!T10-'Time Tracking'!T12))</f>
        <v/>
      </c>
      <c r="U10" s="20" t="str">
        <f>IF(ISBLANK('Time Tracking'!U10),"",IF('Time Tracking'!U11&lt;'Time Tracking'!U10,TIME(23,59,59)-'Time Tracking'!U10+'Time Tracking'!U11+TIME(0,0,1)-'Time Tracking'!U12,'Time Tracking'!U11-'Time Tracking'!U10-'Time Tracking'!U12))</f>
        <v/>
      </c>
      <c r="V10" s="20" t="str">
        <f>IF(ISBLANK('Time Tracking'!V10),"",IF('Time Tracking'!V11&lt;'Time Tracking'!V10,TIME(23,59,59)-'Time Tracking'!V10+'Time Tracking'!V11+TIME(0,0,1)-'Time Tracking'!V12,'Time Tracking'!V11-'Time Tracking'!V10-'Time Tracking'!V12))</f>
        <v/>
      </c>
      <c r="W10" s="20" t="str">
        <f>IF(ISBLANK('Time Tracking'!W10),"",IF('Time Tracking'!W11&lt;'Time Tracking'!W10,TIME(23,59,59)-'Time Tracking'!W10+'Time Tracking'!W11+TIME(0,0,1)-'Time Tracking'!W12,'Time Tracking'!W11-'Time Tracking'!W10-'Time Tracking'!W12))</f>
        <v/>
      </c>
      <c r="X10" s="20" t="str">
        <f>IF(ISBLANK('Time Tracking'!X10),"",IF('Time Tracking'!X11&lt;'Time Tracking'!X10,TIME(23,59,59)-'Time Tracking'!X10+'Time Tracking'!X11+TIME(0,0,1)-'Time Tracking'!X12,'Time Tracking'!X11-'Time Tracking'!X10-'Time Tracking'!X12))</f>
        <v/>
      </c>
      <c r="Y10" s="20" t="str">
        <f>IF(ISBLANK('Time Tracking'!Y10),"",IF('Time Tracking'!Y11&lt;'Time Tracking'!Y10,TIME(23,59,59)-'Time Tracking'!Y10+'Time Tracking'!Y11+TIME(0,0,1)-'Time Tracking'!Y12,'Time Tracking'!Y11-'Time Tracking'!Y10-'Time Tracking'!Y12))</f>
        <v/>
      </c>
      <c r="Z10" s="20" t="str">
        <f>IF(ISBLANK('Time Tracking'!Z10),"",IF('Time Tracking'!Z11&lt;'Time Tracking'!Z10,TIME(23,59,59)-'Time Tracking'!Z10+'Time Tracking'!Z11+TIME(0,0,1)-'Time Tracking'!Z12,'Time Tracking'!Z11-'Time Tracking'!Z10-'Time Tracking'!Z12))</f>
        <v/>
      </c>
      <c r="AA10" s="20" t="str">
        <f>IF(ISBLANK('Time Tracking'!AA10),"",IF('Time Tracking'!AA11&lt;'Time Tracking'!AA10,TIME(23,59,59)-'Time Tracking'!AA10+'Time Tracking'!AA11+TIME(0,0,1)-'Time Tracking'!AA12,'Time Tracking'!AA11-'Time Tracking'!AA10-'Time Tracking'!AA12))</f>
        <v/>
      </c>
      <c r="AB10" s="20" t="str">
        <f>IF(ISBLANK('Time Tracking'!AB10),"",IF('Time Tracking'!AB11&lt;'Time Tracking'!AB10,TIME(23,59,59)-'Time Tracking'!AB10+'Time Tracking'!AB11+TIME(0,0,1)-'Time Tracking'!AB12,'Time Tracking'!AB11-'Time Tracking'!AB10-'Time Tracking'!AB12))</f>
        <v/>
      </c>
      <c r="AC10" s="20" t="str">
        <f>IF(ISBLANK('Time Tracking'!AC10),"",IF('Time Tracking'!AC11&lt;'Time Tracking'!AC10,TIME(23,59,59)-'Time Tracking'!AC10+'Time Tracking'!AC11+TIME(0,0,1)-'Time Tracking'!AC12,'Time Tracking'!AC11-'Time Tracking'!AC10-'Time Tracking'!AC12))</f>
        <v/>
      </c>
      <c r="AD10" s="20" t="str">
        <f>IF(ISBLANK('Time Tracking'!AD10),"",IF('Time Tracking'!AD11&lt;'Time Tracking'!AD10,TIME(23,59,59)-'Time Tracking'!AD10+'Time Tracking'!AD11+TIME(0,0,1)-'Time Tracking'!AD12,'Time Tracking'!AD11-'Time Tracking'!AD10-'Time Tracking'!AD12))</f>
        <v/>
      </c>
      <c r="AE10" s="20" t="str">
        <f>IF(ISBLANK('Time Tracking'!AE10),"",IF('Time Tracking'!AE11&lt;'Time Tracking'!AE10,TIME(23,59,59)-'Time Tracking'!AE10+'Time Tracking'!AE11+TIME(0,0,1)-'Time Tracking'!AE12,'Time Tracking'!AE11-'Time Tracking'!AE10-'Time Tracking'!AE12))</f>
        <v/>
      </c>
      <c r="AF10" s="20" t="str">
        <f>IF(ISBLANK('Time Tracking'!AF10),"",IF('Time Tracking'!AF11&lt;'Time Tracking'!AF10,TIME(23,59,59)-'Time Tracking'!AF10+'Time Tracking'!AF11+TIME(0,0,1)-'Time Tracking'!AF12,'Time Tracking'!AF11-'Time Tracking'!AF10-'Time Tracking'!AF12))</f>
        <v/>
      </c>
      <c r="AG10" s="20" t="str">
        <f>IF(ISBLANK('Time Tracking'!AG10),"",IF('Time Tracking'!AG11&lt;'Time Tracking'!AG10,TIME(23,59,59)-'Time Tracking'!AG10+'Time Tracking'!AG11+TIME(0,0,1)-'Time Tracking'!AG12,'Time Tracking'!AG11-'Time Tracking'!AG10-'Time Tracking'!AG12))</f>
        <v/>
      </c>
      <c r="AH10" s="20" t="str">
        <f>IF(ISBLANK('Time Tracking'!AH10),"",IF('Time Tracking'!AH11&lt;'Time Tracking'!AH10,TIME(23,59,59)-'Time Tracking'!AH10+'Time Tracking'!AH11+TIME(0,0,1)-'Time Tracking'!AH12,'Time Tracking'!AH11-'Time Tracking'!AH10-'Time Tracking'!AH12))</f>
        <v/>
      </c>
      <c r="AI10" s="20" t="str">
        <f>IF(ISBLANK('Time Tracking'!AI10),"",IF('Time Tracking'!AI11&lt;'Time Tracking'!AI10,TIME(23,59,59)-'Time Tracking'!AI10+'Time Tracking'!AI11+TIME(0,0,1)-'Time Tracking'!AI12,'Time Tracking'!AI11-'Time Tracking'!AI10-'Time Tracking'!AI12))</f>
        <v/>
      </c>
      <c r="AJ10" s="20" t="str">
        <f>IF(ISBLANK('Time Tracking'!AJ10),"",IF('Time Tracking'!AJ11&lt;'Time Tracking'!AJ10,TIME(23,59,59)-'Time Tracking'!AJ10+'Time Tracking'!AJ11+TIME(0,0,1)-'Time Tracking'!AJ12,'Time Tracking'!AJ11-'Time Tracking'!AJ10-'Time Tracking'!AJ12))</f>
        <v/>
      </c>
      <c r="AK10" s="20" t="str">
        <f>IF(ISBLANK('Time Tracking'!AK10),"",IF('Time Tracking'!AK11&lt;'Time Tracking'!AK10,TIME(23,59,59)-'Time Tracking'!AK10+'Time Tracking'!AK11+TIME(0,0,1)-'Time Tracking'!AK12,'Time Tracking'!AK11-'Time Tracking'!AK10-'Time Tracking'!AK12))</f>
        <v/>
      </c>
      <c r="AL10" s="20" t="str">
        <f>IF(ISBLANK('Time Tracking'!AL10),"",IF('Time Tracking'!AL11&lt;'Time Tracking'!AL10,TIME(23,59,59)-'Time Tracking'!AL10+'Time Tracking'!AL11+TIME(0,0,1)-'Time Tracking'!AL12,'Time Tracking'!AL11-'Time Tracking'!AL10-'Time Tracking'!AL12))</f>
        <v/>
      </c>
      <c r="AM10" s="20" t="str">
        <f>IF(ISBLANK('Time Tracking'!AM10),"",IF('Time Tracking'!AM11&lt;'Time Tracking'!AM10,TIME(23,59,59)-'Time Tracking'!AM10+'Time Tracking'!AM11+TIME(0,0,1)-'Time Tracking'!AM12,'Time Tracking'!AM11-'Time Tracking'!AM10-'Time Tracking'!AM12))</f>
        <v/>
      </c>
      <c r="AN10" s="20" t="str">
        <f>IF(ISBLANK('Time Tracking'!AN10),"",IF('Time Tracking'!AN11&lt;'Time Tracking'!AN10,TIME(23,59,59)-'Time Tracking'!AN10+'Time Tracking'!AN11+TIME(0,0,1)-'Time Tracking'!AN12,'Time Tracking'!AN11-'Time Tracking'!AN10-'Time Tracking'!AN12))</f>
        <v/>
      </c>
      <c r="AO10" s="20" t="str">
        <f>IF(ISBLANK('Time Tracking'!AO10),"",IF('Time Tracking'!AO11&lt;'Time Tracking'!AO10,TIME(23,59,59)-'Time Tracking'!AO10+'Time Tracking'!AO11+TIME(0,0,1)-'Time Tracking'!AO12,'Time Tracking'!AO11-'Time Tracking'!AO10-'Time Tracking'!AO12))</f>
        <v/>
      </c>
      <c r="AP10" s="20" t="str">
        <f>IF(ISBLANK('Time Tracking'!AP10),"",IF('Time Tracking'!AP11&lt;'Time Tracking'!AP10,TIME(23,59,59)-'Time Tracking'!AP10+'Time Tracking'!AP11+TIME(0,0,1)-'Time Tracking'!AP12,'Time Tracking'!AP11-'Time Tracking'!AP10-'Time Tracking'!AP12))</f>
        <v/>
      </c>
      <c r="AQ10" s="20" t="str">
        <f>IF(ISBLANK('Time Tracking'!AQ10),"",IF('Time Tracking'!AQ11&lt;'Time Tracking'!AQ10,TIME(23,59,59)-'Time Tracking'!AQ10+'Time Tracking'!AQ11+TIME(0,0,1)-'Time Tracking'!AQ12,'Time Tracking'!AQ11-'Time Tracking'!AQ10-'Time Tracking'!AQ12))</f>
        <v/>
      </c>
      <c r="AR10" s="20" t="str">
        <f>IF(ISBLANK('Time Tracking'!AR10),"",IF('Time Tracking'!AR11&lt;'Time Tracking'!AR10,TIME(23,59,59)-'Time Tracking'!AR10+'Time Tracking'!AR11+TIME(0,0,1)-'Time Tracking'!AR12,'Time Tracking'!AR11-'Time Tracking'!AR10-'Time Tracking'!AR12))</f>
        <v/>
      </c>
      <c r="AS10" s="20" t="str">
        <f>IF(ISBLANK('Time Tracking'!AS10),"",IF('Time Tracking'!AS11&lt;'Time Tracking'!AS10,TIME(23,59,59)-'Time Tracking'!AS10+'Time Tracking'!AS11+TIME(0,0,1)-'Time Tracking'!AS12,'Time Tracking'!AS11-'Time Tracking'!AS10-'Time Tracking'!AS12))</f>
        <v/>
      </c>
      <c r="AT10" s="20" t="str">
        <f>IF(ISBLANK('Time Tracking'!AT10),"",IF('Time Tracking'!AT11&lt;'Time Tracking'!AT10,TIME(23,59,59)-'Time Tracking'!AT10+'Time Tracking'!AT11+TIME(0,0,1)-'Time Tracking'!AT12,'Time Tracking'!AT11-'Time Tracking'!AT10-'Time Tracking'!AT12))</f>
        <v/>
      </c>
      <c r="AU10" s="20" t="str">
        <f>IF(ISBLANK('Time Tracking'!AU10),"",IF('Time Tracking'!AU11&lt;'Time Tracking'!AU10,TIME(23,59,59)-'Time Tracking'!AU10+'Time Tracking'!AU11+TIME(0,0,1)-'Time Tracking'!AU12,'Time Tracking'!AU11-'Time Tracking'!AU10-'Time Tracking'!AU12))</f>
        <v/>
      </c>
      <c r="AV10" s="20" t="str">
        <f>IF(ISBLANK('Time Tracking'!AV10),"",IF('Time Tracking'!AV11&lt;'Time Tracking'!AV10,TIME(23,59,59)-'Time Tracking'!AV10+'Time Tracking'!AV11+TIME(0,0,1)-'Time Tracking'!AV12,'Time Tracking'!AV11-'Time Tracking'!AV10-'Time Tracking'!AV12))</f>
        <v/>
      </c>
      <c r="AW10" s="20" t="str">
        <f>IF(ISBLANK('Time Tracking'!AW10),"",IF('Time Tracking'!AW11&lt;'Time Tracking'!AW10,TIME(23,59,59)-'Time Tracking'!AW10+'Time Tracking'!AW11+TIME(0,0,1)-'Time Tracking'!AW12,'Time Tracking'!AW11-'Time Tracking'!AW10-'Time Tracking'!AW12))</f>
        <v/>
      </c>
      <c r="AX10" s="20" t="str">
        <f>IF(ISBLANK('Time Tracking'!AX10),"",IF('Time Tracking'!AX11&lt;'Time Tracking'!AX10,TIME(23,59,59)-'Time Tracking'!AX10+'Time Tracking'!AX11+TIME(0,0,1)-'Time Tracking'!AX12,'Time Tracking'!AX11-'Time Tracking'!AX10-'Time Tracking'!AX12))</f>
        <v/>
      </c>
      <c r="AY10" s="20" t="str">
        <f>IF(ISBLANK('Time Tracking'!AY10),"",IF('Time Tracking'!AY11&lt;'Time Tracking'!AY10,TIME(23,59,59)-'Time Tracking'!AY10+'Time Tracking'!AY11+TIME(0,0,1)-'Time Tracking'!AY12,'Time Tracking'!AY11-'Time Tracking'!AY10-'Time Tracking'!AY12))</f>
        <v/>
      </c>
      <c r="AZ10" s="20" t="str">
        <f>IF(ISBLANK('Time Tracking'!AZ10),"",IF('Time Tracking'!AZ11&lt;'Time Tracking'!AZ10,TIME(23,59,59)-'Time Tracking'!AZ10+'Time Tracking'!AZ11+TIME(0,0,1)-'Time Tracking'!AZ12,'Time Tracking'!AZ11-'Time Tracking'!AZ10-'Time Tracking'!AZ12))</f>
        <v/>
      </c>
      <c r="BA10" s="20" t="str">
        <f>IF(ISBLANK('Time Tracking'!BA10),"",IF('Time Tracking'!BA11&lt;'Time Tracking'!BA10,TIME(23,59,59)-'Time Tracking'!BA10+'Time Tracking'!BA11+TIME(0,0,1)-'Time Tracking'!BA12,'Time Tracking'!BA11-'Time Tracking'!BA10-'Time Tracking'!BA12))</f>
        <v/>
      </c>
      <c r="BB10" s="20" t="str">
        <f>IF(ISBLANK('Time Tracking'!BB10),"",IF('Time Tracking'!BB11&lt;'Time Tracking'!BB10,TIME(23,59,59)-'Time Tracking'!BB10+'Time Tracking'!BB11+TIME(0,0,1)-'Time Tracking'!BB12,'Time Tracking'!BB11-'Time Tracking'!BB10-'Time Tracking'!BB12))</f>
        <v/>
      </c>
      <c r="BC10" s="20" t="str">
        <f>IF(ISBLANK('Time Tracking'!BC10),"",IF('Time Tracking'!BC11&lt;'Time Tracking'!BC10,TIME(23,59,59)-'Time Tracking'!BC10+'Time Tracking'!BC11+TIME(0,0,1)-'Time Tracking'!BC12,'Time Tracking'!BC11-'Time Tracking'!BC10-'Time Tracking'!BC12))</f>
        <v/>
      </c>
      <c r="BD10" s="20" t="str">
        <f>IF(ISBLANK('Time Tracking'!BD10),"",IF('Time Tracking'!BD11&lt;'Time Tracking'!BD10,TIME(23,59,59)-'Time Tracking'!BD10+'Time Tracking'!BD11+TIME(0,0,1)-'Time Tracking'!BD12,'Time Tracking'!BD11-'Time Tracking'!BD10-'Time Tracking'!BD12))</f>
        <v/>
      </c>
      <c r="BE10" s="20" t="str">
        <f>IF(ISBLANK('Time Tracking'!BE10),"",IF('Time Tracking'!BE11&lt;'Time Tracking'!BE10,TIME(23,59,59)-'Time Tracking'!BE10+'Time Tracking'!BE11+TIME(0,0,1)-'Time Tracking'!BE12,'Time Tracking'!BE11-'Time Tracking'!BE10-'Time Tracking'!BE12))</f>
        <v/>
      </c>
      <c r="BF10" s="20" t="str">
        <f>IF(ISBLANK('Time Tracking'!BF10),"",IF('Time Tracking'!BF11&lt;'Time Tracking'!BF10,TIME(23,59,59)-'Time Tracking'!BF10+'Time Tracking'!BF11+TIME(0,0,1)-'Time Tracking'!BF12,'Time Tracking'!BF11-'Time Tracking'!BF10-'Time Tracking'!BF12))</f>
        <v/>
      </c>
      <c r="BG10" s="20" t="str">
        <f>IF(ISBLANK('Time Tracking'!BG10),"",IF('Time Tracking'!BG11&lt;'Time Tracking'!BG10,TIME(23,59,59)-'Time Tracking'!BG10+'Time Tracking'!BG11+TIME(0,0,1)-'Time Tracking'!BG12,'Time Tracking'!BG11-'Time Tracking'!BG10-'Time Tracking'!BG12))</f>
        <v/>
      </c>
      <c r="BH10" s="20" t="str">
        <f>IF(ISBLANK('Time Tracking'!BH10),"",IF('Time Tracking'!BH11&lt;'Time Tracking'!BH10,TIME(23,59,59)-'Time Tracking'!BH10+'Time Tracking'!BH11+TIME(0,0,1)-'Time Tracking'!BH12,'Time Tracking'!BH11-'Time Tracking'!BH10-'Time Tracking'!BH12))</f>
        <v/>
      </c>
      <c r="BI10" s="20" t="str">
        <f>IF(ISBLANK('Time Tracking'!BI10),"",IF('Time Tracking'!BI11&lt;'Time Tracking'!BI10,TIME(23,59,59)-'Time Tracking'!BI10+'Time Tracking'!BI11+TIME(0,0,1)-'Time Tracking'!BI12,'Time Tracking'!BI11-'Time Tracking'!BI10-'Time Tracking'!BI12))</f>
        <v/>
      </c>
      <c r="BJ10" s="20" t="str">
        <f>IF(ISBLANK('Time Tracking'!BJ10),"",IF('Time Tracking'!BJ11&lt;'Time Tracking'!BJ10,TIME(23,59,59)-'Time Tracking'!BJ10+'Time Tracking'!BJ11+TIME(0,0,1)-'Time Tracking'!BJ12,'Time Tracking'!BJ11-'Time Tracking'!BJ10-'Time Tracking'!BJ12))</f>
        <v/>
      </c>
      <c r="BK10" s="20" t="str">
        <f>IF(ISBLANK('Time Tracking'!BK10),"",IF('Time Tracking'!BK11&lt;'Time Tracking'!BK10,TIME(23,59,59)-'Time Tracking'!BK10+'Time Tracking'!BK11+TIME(0,0,1)-'Time Tracking'!BK12,'Time Tracking'!BK11-'Time Tracking'!BK10-'Time Tracking'!BK12))</f>
        <v/>
      </c>
      <c r="BL10" s="20" t="str">
        <f>IF(ISBLANK('Time Tracking'!BL10),"",IF('Time Tracking'!BL11&lt;'Time Tracking'!BL10,TIME(23,59,59)-'Time Tracking'!BL10+'Time Tracking'!BL11+TIME(0,0,1)-'Time Tracking'!BL12,'Time Tracking'!BL11-'Time Tracking'!BL10-'Time Tracking'!BL12))</f>
        <v/>
      </c>
      <c r="BM10" s="20" t="str">
        <f>IF(ISBLANK('Time Tracking'!BM10),"",IF('Time Tracking'!BM11&lt;'Time Tracking'!BM10,TIME(23,59,59)-'Time Tracking'!BM10+'Time Tracking'!BM11+TIME(0,0,1)-'Time Tracking'!BM12,'Time Tracking'!BM11-'Time Tracking'!BM10-'Time Tracking'!BM12))</f>
        <v/>
      </c>
      <c r="BN10" s="20" t="str">
        <f>IF(ISBLANK('Time Tracking'!BN10),"",IF('Time Tracking'!BN11&lt;'Time Tracking'!BN10,TIME(23,59,59)-'Time Tracking'!BN10+'Time Tracking'!BN11+TIME(0,0,1)-'Time Tracking'!BN12,'Time Tracking'!BN11-'Time Tracking'!BN10-'Time Tracking'!BN12))</f>
        <v/>
      </c>
      <c r="BO10" s="20" t="str">
        <f>IF(ISBLANK('Time Tracking'!BO10),"",IF('Time Tracking'!BO11&lt;'Time Tracking'!BO10,TIME(23,59,59)-'Time Tracking'!BO10+'Time Tracking'!BO11+TIME(0,0,1)-'Time Tracking'!BO12,'Time Tracking'!BO11-'Time Tracking'!BO10-'Time Tracking'!BO12))</f>
        <v/>
      </c>
      <c r="BP10" s="20" t="str">
        <f>IF(ISBLANK('Time Tracking'!BP10),"",IF('Time Tracking'!BP11&lt;'Time Tracking'!BP10,TIME(23,59,59)-'Time Tracking'!BP10+'Time Tracking'!BP11+TIME(0,0,1)-'Time Tracking'!BP12,'Time Tracking'!BP11-'Time Tracking'!BP10-'Time Tracking'!BP12))</f>
        <v/>
      </c>
      <c r="BQ10" s="20" t="str">
        <f>IF(ISBLANK('Time Tracking'!BQ10),"",IF('Time Tracking'!BQ11&lt;'Time Tracking'!BQ10,TIME(23,59,59)-'Time Tracking'!BQ10+'Time Tracking'!BQ11+TIME(0,0,1)-'Time Tracking'!BQ12,'Time Tracking'!BQ11-'Time Tracking'!BQ10-'Time Tracking'!BQ12))</f>
        <v/>
      </c>
      <c r="BR10" s="20" t="str">
        <f>IF(ISBLANK('Time Tracking'!BR10),"",IF('Time Tracking'!BR11&lt;'Time Tracking'!BR10,TIME(23,59,59)-'Time Tracking'!BR10+'Time Tracking'!BR11+TIME(0,0,1)-'Time Tracking'!BR12,'Time Tracking'!BR11-'Time Tracking'!BR10-'Time Tracking'!BR12))</f>
        <v/>
      </c>
      <c r="BS10" s="20" t="str">
        <f>IF(ISBLANK('Time Tracking'!BS10),"",IF('Time Tracking'!BS11&lt;'Time Tracking'!BS10,TIME(23,59,59)-'Time Tracking'!BS10+'Time Tracking'!BS11+TIME(0,0,1)-'Time Tracking'!BS12,'Time Tracking'!BS11-'Time Tracking'!BS10-'Time Tracking'!BS12))</f>
        <v/>
      </c>
      <c r="BT10" s="20" t="str">
        <f>IF(ISBLANK('Time Tracking'!BT10),"",IF('Time Tracking'!BT11&lt;'Time Tracking'!BT10,TIME(23,59,59)-'Time Tracking'!BT10+'Time Tracking'!BT11+TIME(0,0,1)-'Time Tracking'!BT12,'Time Tracking'!BT11-'Time Tracking'!BT10-'Time Tracking'!BT12))</f>
        <v/>
      </c>
      <c r="BU10" s="20" t="str">
        <f>IF(ISBLANK('Time Tracking'!BU10),"",IF('Time Tracking'!BU11&lt;'Time Tracking'!BU10,TIME(23,59,59)-'Time Tracking'!BU10+'Time Tracking'!BU11+TIME(0,0,1)-'Time Tracking'!BU12,'Time Tracking'!BU11-'Time Tracking'!BU10-'Time Tracking'!BU12))</f>
        <v/>
      </c>
      <c r="BV10" s="20" t="str">
        <f>IF(ISBLANK('Time Tracking'!BV10),"",IF('Time Tracking'!BV11&lt;'Time Tracking'!BV10,TIME(23,59,59)-'Time Tracking'!BV10+'Time Tracking'!BV11+TIME(0,0,1)-'Time Tracking'!BV12,'Time Tracking'!BV11-'Time Tracking'!BV10-'Time Tracking'!BV12))</f>
        <v/>
      </c>
      <c r="BW10" s="20" t="str">
        <f>IF(ISBLANK('Time Tracking'!BW10),"",IF('Time Tracking'!BW11&lt;'Time Tracking'!BW10,TIME(23,59,59)-'Time Tracking'!BW10+'Time Tracking'!BW11+TIME(0,0,1)-'Time Tracking'!BW12,'Time Tracking'!BW11-'Time Tracking'!BW10-'Time Tracking'!BW12))</f>
        <v/>
      </c>
      <c r="BX10" s="20" t="str">
        <f>IF(ISBLANK('Time Tracking'!BX10),"",IF('Time Tracking'!BX11&lt;'Time Tracking'!BX10,TIME(23,59,59)-'Time Tracking'!BX10+'Time Tracking'!BX11+TIME(0,0,1)-'Time Tracking'!BX12,'Time Tracking'!BX11-'Time Tracking'!BX10-'Time Tracking'!BX12))</f>
        <v/>
      </c>
      <c r="BY10" s="20" t="str">
        <f>IF(ISBLANK('Time Tracking'!BY10),"",IF('Time Tracking'!BY11&lt;'Time Tracking'!BY10,TIME(23,59,59)-'Time Tracking'!BY10+'Time Tracking'!BY11+TIME(0,0,1)-'Time Tracking'!BY12,'Time Tracking'!BY11-'Time Tracking'!BY10-'Time Tracking'!BY12))</f>
        <v/>
      </c>
      <c r="BZ10" s="20" t="str">
        <f>IF(ISBLANK('Time Tracking'!BZ10),"",IF('Time Tracking'!BZ11&lt;'Time Tracking'!BZ10,TIME(23,59,59)-'Time Tracking'!BZ10+'Time Tracking'!BZ11+TIME(0,0,1)-'Time Tracking'!BZ12,'Time Tracking'!BZ11-'Time Tracking'!BZ10-'Time Tracking'!BZ12))</f>
        <v/>
      </c>
      <c r="CA10" s="20" t="str">
        <f>IF(ISBLANK('Time Tracking'!CA10),"",IF('Time Tracking'!CA11&lt;'Time Tracking'!CA10,TIME(23,59,59)-'Time Tracking'!CA10+'Time Tracking'!CA11+TIME(0,0,1)-'Time Tracking'!CA12,'Time Tracking'!CA11-'Time Tracking'!CA10-'Time Tracking'!CA12))</f>
        <v/>
      </c>
      <c r="CB10" s="20" t="str">
        <f>IF(ISBLANK('Time Tracking'!CB10),"",IF('Time Tracking'!CB11&lt;'Time Tracking'!CB10,TIME(23,59,59)-'Time Tracking'!CB10+'Time Tracking'!CB11+TIME(0,0,1)-'Time Tracking'!CB12,'Time Tracking'!CB11-'Time Tracking'!CB10-'Time Tracking'!CB12))</f>
        <v/>
      </c>
      <c r="CC10" s="20" t="str">
        <f>IF(ISBLANK('Time Tracking'!CC10),"",IF('Time Tracking'!CC11&lt;'Time Tracking'!CC10,TIME(23,59,59)-'Time Tracking'!CC10+'Time Tracking'!CC11+TIME(0,0,1)-'Time Tracking'!CC12,'Time Tracking'!CC11-'Time Tracking'!CC10-'Time Tracking'!CC12))</f>
        <v/>
      </c>
      <c r="CD10" s="20" t="str">
        <f>IF(ISBLANK('Time Tracking'!CD10),"",IF('Time Tracking'!CD11&lt;'Time Tracking'!CD10,TIME(23,59,59)-'Time Tracking'!CD10+'Time Tracking'!CD11+TIME(0,0,1)-'Time Tracking'!CD12,'Time Tracking'!CD11-'Time Tracking'!CD10-'Time Tracking'!CD12))</f>
        <v/>
      </c>
      <c r="CE10" s="20" t="str">
        <f>IF(ISBLANK('Time Tracking'!CE10),"",IF('Time Tracking'!CE11&lt;'Time Tracking'!CE10,TIME(23,59,59)-'Time Tracking'!CE10+'Time Tracking'!CE11+TIME(0,0,1)-'Time Tracking'!CE12,'Time Tracking'!CE11-'Time Tracking'!CE10-'Time Tracking'!CE12))</f>
        <v/>
      </c>
      <c r="CF10" s="20" t="str">
        <f>IF(ISBLANK('Time Tracking'!CF10),"",IF('Time Tracking'!CF11&lt;'Time Tracking'!CF10,TIME(23,59,59)-'Time Tracking'!CF10+'Time Tracking'!CF11+TIME(0,0,1)-'Time Tracking'!CF12,'Time Tracking'!CF11-'Time Tracking'!CF10-'Time Tracking'!CF12))</f>
        <v/>
      </c>
      <c r="CG10" s="20" t="str">
        <f>IF(ISBLANK('Time Tracking'!CG10),"",IF('Time Tracking'!CG11&lt;'Time Tracking'!CG10,TIME(23,59,59)-'Time Tracking'!CG10+'Time Tracking'!CG11+TIME(0,0,1)-'Time Tracking'!CG12,'Time Tracking'!CG11-'Time Tracking'!CG10-'Time Tracking'!CG12))</f>
        <v/>
      </c>
      <c r="CH10" s="20" t="str">
        <f>IF(ISBLANK('Time Tracking'!CH10),"",IF('Time Tracking'!CH11&lt;'Time Tracking'!CH10,TIME(23,59,59)-'Time Tracking'!CH10+'Time Tracking'!CH11+TIME(0,0,1)-'Time Tracking'!CH12,'Time Tracking'!CH11-'Time Tracking'!CH10-'Time Tracking'!CH12))</f>
        <v/>
      </c>
      <c r="CI10" s="20" t="str">
        <f>IF(ISBLANK('Time Tracking'!CI10),"",IF('Time Tracking'!CI11&lt;'Time Tracking'!CI10,TIME(23,59,59)-'Time Tracking'!CI10+'Time Tracking'!CI11+TIME(0,0,1)-'Time Tracking'!CI12,'Time Tracking'!CI11-'Time Tracking'!CI10-'Time Tracking'!CI12))</f>
        <v/>
      </c>
      <c r="CJ10" s="20" t="str">
        <f>IF(ISBLANK('Time Tracking'!CJ10),"",IF('Time Tracking'!CJ11&lt;'Time Tracking'!CJ10,TIME(23,59,59)-'Time Tracking'!CJ10+'Time Tracking'!CJ11+TIME(0,0,1)-'Time Tracking'!CJ12,'Time Tracking'!CJ11-'Time Tracking'!CJ10-'Time Tracking'!CJ12))</f>
        <v/>
      </c>
      <c r="CK10" s="20" t="str">
        <f>IF(ISBLANK('Time Tracking'!CK10),"",IF('Time Tracking'!CK11&lt;'Time Tracking'!CK10,TIME(23,59,59)-'Time Tracking'!CK10+'Time Tracking'!CK11+TIME(0,0,1)-'Time Tracking'!CK12,'Time Tracking'!CK11-'Time Tracking'!CK10-'Time Tracking'!CK12))</f>
        <v/>
      </c>
      <c r="CL10" s="20" t="str">
        <f>IF(ISBLANK('Time Tracking'!CL10),"",IF('Time Tracking'!CL11&lt;'Time Tracking'!CL10,TIME(23,59,59)-'Time Tracking'!CL10+'Time Tracking'!CL11+TIME(0,0,1)-'Time Tracking'!CL12,'Time Tracking'!CL11-'Time Tracking'!CL10-'Time Tracking'!CL12))</f>
        <v/>
      </c>
      <c r="CM10" s="20" t="str">
        <f>IF(ISBLANK('Time Tracking'!CM10),"",IF('Time Tracking'!CM11&lt;'Time Tracking'!CM10,TIME(23,59,59)-'Time Tracking'!CM10+'Time Tracking'!CM11+TIME(0,0,1)-'Time Tracking'!CM12,'Time Tracking'!CM11-'Time Tracking'!CM10-'Time Tracking'!CM12))</f>
        <v/>
      </c>
      <c r="CN10" s="20" t="str">
        <f>IF(ISBLANK('Time Tracking'!CN10),"",IF('Time Tracking'!CN11&lt;'Time Tracking'!CN10,TIME(23,59,59)-'Time Tracking'!CN10+'Time Tracking'!CN11+TIME(0,0,1)-'Time Tracking'!CN12,'Time Tracking'!CN11-'Time Tracking'!CN10-'Time Tracking'!CN12))</f>
        <v/>
      </c>
      <c r="CO10" s="20" t="str">
        <f>IF(ISBLANK('Time Tracking'!CO10),"",IF('Time Tracking'!CO11&lt;'Time Tracking'!CO10,TIME(23,59,59)-'Time Tracking'!CO10+'Time Tracking'!CO11+TIME(0,0,1)-'Time Tracking'!CO12,'Time Tracking'!CO11-'Time Tracking'!CO10-'Time Tracking'!CO12))</f>
        <v/>
      </c>
      <c r="CP10" s="20" t="str">
        <f>IF(ISBLANK('Time Tracking'!CP10),"",IF('Time Tracking'!CP11&lt;'Time Tracking'!CP10,TIME(23,59,59)-'Time Tracking'!CP10+'Time Tracking'!CP11+TIME(0,0,1)-'Time Tracking'!CP12,'Time Tracking'!CP11-'Time Tracking'!CP10-'Time Tracking'!CP12))</f>
        <v/>
      </c>
      <c r="CQ10" s="20" t="str">
        <f>IF(ISBLANK('Time Tracking'!CQ10),"",IF('Time Tracking'!CQ11&lt;'Time Tracking'!CQ10,TIME(23,59,59)-'Time Tracking'!CQ10+'Time Tracking'!CQ11+TIME(0,0,1)-'Time Tracking'!CQ12,'Time Tracking'!CQ11-'Time Tracking'!CQ10-'Time Tracking'!CQ12))</f>
        <v/>
      </c>
      <c r="CR10" s="20" t="str">
        <f>IF(ISBLANK('Time Tracking'!CR10),"",IF('Time Tracking'!CR11&lt;'Time Tracking'!CR10,TIME(23,59,59)-'Time Tracking'!CR10+'Time Tracking'!CR11+TIME(0,0,1)-'Time Tracking'!CR12,'Time Tracking'!CR11-'Time Tracking'!CR10-'Time Tracking'!CR12))</f>
        <v/>
      </c>
      <c r="CS10" s="20" t="str">
        <f>IF(ISBLANK('Time Tracking'!CS10),"",IF('Time Tracking'!CS11&lt;'Time Tracking'!CS10,TIME(23,59,59)-'Time Tracking'!CS10+'Time Tracking'!CS11+TIME(0,0,1)-'Time Tracking'!CS12,'Time Tracking'!CS11-'Time Tracking'!CS10-'Time Tracking'!CS12))</f>
        <v/>
      </c>
      <c r="CT10" s="20" t="str">
        <f>IF(ISBLANK('Time Tracking'!CT10),"",IF('Time Tracking'!CT11&lt;'Time Tracking'!CT10,TIME(23,59,59)-'Time Tracking'!CT10+'Time Tracking'!CT11+TIME(0,0,1)-'Time Tracking'!CT12,'Time Tracking'!CT11-'Time Tracking'!CT10-'Time Tracking'!CT12))</f>
        <v/>
      </c>
      <c r="CU10" s="20" t="str">
        <f>IF(ISBLANK('Time Tracking'!CU10),"",IF('Time Tracking'!CU11&lt;'Time Tracking'!CU10,TIME(23,59,59)-'Time Tracking'!CU10+'Time Tracking'!CU11+TIME(0,0,1)-'Time Tracking'!CU12,'Time Tracking'!CU11-'Time Tracking'!CU10-'Time Tracking'!CU12))</f>
        <v/>
      </c>
      <c r="CV10" s="20" t="str">
        <f>IF(ISBLANK('Time Tracking'!CV10),"",IF('Time Tracking'!CV11&lt;'Time Tracking'!CV10,TIME(23,59,59)-'Time Tracking'!CV10+'Time Tracking'!CV11+TIME(0,0,1)-'Time Tracking'!CV12,'Time Tracking'!CV11-'Time Tracking'!CV10-'Time Tracking'!CV12))</f>
        <v/>
      </c>
      <c r="CW10" s="20" t="str">
        <f>IF(ISBLANK('Time Tracking'!CW10),"",IF('Time Tracking'!CW11&lt;'Time Tracking'!CW10,TIME(23,59,59)-'Time Tracking'!CW10+'Time Tracking'!CW11+TIME(0,0,1)-'Time Tracking'!CW12,'Time Tracking'!CW11-'Time Tracking'!CW10-'Time Tracking'!CW12))</f>
        <v/>
      </c>
      <c r="CX10" s="20" t="str">
        <f>IF(ISBLANK('Time Tracking'!CX10),"",IF('Time Tracking'!CX11&lt;'Time Tracking'!CX10,TIME(23,59,59)-'Time Tracking'!CX10+'Time Tracking'!CX11+TIME(0,0,1)-'Time Tracking'!CX12,'Time Tracking'!CX11-'Time Tracking'!CX10-'Time Tracking'!CX12))</f>
        <v/>
      </c>
      <c r="CY10" s="20" t="str">
        <f>IF(ISBLANK('Time Tracking'!CY10),"",IF('Time Tracking'!CY11&lt;'Time Tracking'!CY10,TIME(23,59,59)-'Time Tracking'!CY10+'Time Tracking'!CY11+TIME(0,0,1)-'Time Tracking'!CY12,'Time Tracking'!CY11-'Time Tracking'!CY10-'Time Tracking'!CY12))</f>
        <v/>
      </c>
      <c r="CZ10" s="20" t="str">
        <f>IF(ISBLANK('Time Tracking'!CZ10),"",IF('Time Tracking'!CZ11&lt;'Time Tracking'!CZ10,TIME(23,59,59)-'Time Tracking'!CZ10+'Time Tracking'!CZ11+TIME(0,0,1)-'Time Tracking'!CZ12,'Time Tracking'!CZ11-'Time Tracking'!CZ10-'Time Tracking'!CZ12))</f>
        <v/>
      </c>
      <c r="DA10" s="20" t="str">
        <f>IF(ISBLANK('Time Tracking'!DA10),"",IF('Time Tracking'!DA11&lt;'Time Tracking'!DA10,TIME(23,59,59)-'Time Tracking'!DA10+'Time Tracking'!DA11+TIME(0,0,1)-'Time Tracking'!DA12,'Time Tracking'!DA11-'Time Tracking'!DA10-'Time Tracking'!DA12))</f>
        <v/>
      </c>
      <c r="DB10" s="20" t="str">
        <f>IF(ISBLANK('Time Tracking'!DB10),"",IF('Time Tracking'!DB11&lt;'Time Tracking'!DB10,TIME(23,59,59)-'Time Tracking'!DB10+'Time Tracking'!DB11+TIME(0,0,1)-'Time Tracking'!DB12,'Time Tracking'!DB11-'Time Tracking'!DB10-'Time Tracking'!DB12))</f>
        <v/>
      </c>
      <c r="DC10" s="20" t="str">
        <f>IF(ISBLANK('Time Tracking'!DC10),"",IF('Time Tracking'!DC11&lt;'Time Tracking'!DC10,TIME(23,59,59)-'Time Tracking'!DC10+'Time Tracking'!DC11+TIME(0,0,1)-'Time Tracking'!DC12,'Time Tracking'!DC11-'Time Tracking'!DC10-'Time Tracking'!DC12))</f>
        <v/>
      </c>
      <c r="DD10" s="20" t="str">
        <f>IF(ISBLANK('Time Tracking'!DD10),"",IF('Time Tracking'!DD11&lt;'Time Tracking'!DD10,TIME(23,59,59)-'Time Tracking'!DD10+'Time Tracking'!DD11+TIME(0,0,1)-'Time Tracking'!DD12,'Time Tracking'!DD11-'Time Tracking'!DD10-'Time Tracking'!DD12))</f>
        <v/>
      </c>
      <c r="DE10" s="20" t="str">
        <f>IF(ISBLANK('Time Tracking'!DE10),"",IF('Time Tracking'!DE11&lt;'Time Tracking'!DE10,TIME(23,59,59)-'Time Tracking'!DE10+'Time Tracking'!DE11+TIME(0,0,1)-'Time Tracking'!DE12,'Time Tracking'!DE11-'Time Tracking'!DE10-'Time Tracking'!DE12))</f>
        <v/>
      </c>
      <c r="DF10" s="20" t="str">
        <f>IF(ISBLANK('Time Tracking'!DF10),"",IF('Time Tracking'!DF11&lt;'Time Tracking'!DF10,TIME(23,59,59)-'Time Tracking'!DF10+'Time Tracking'!DF11+TIME(0,0,1)-'Time Tracking'!DF12,'Time Tracking'!DF11-'Time Tracking'!DF10-'Time Tracking'!DF12))</f>
        <v/>
      </c>
      <c r="DG10" s="20" t="str">
        <f>IF(ISBLANK('Time Tracking'!DG10),"",IF('Time Tracking'!DG11&lt;'Time Tracking'!DG10,TIME(23,59,59)-'Time Tracking'!DG10+'Time Tracking'!DG11+TIME(0,0,1)-'Time Tracking'!DG12,'Time Tracking'!DG11-'Time Tracking'!DG10-'Time Tracking'!DG12))</f>
        <v/>
      </c>
      <c r="DH10" s="20" t="str">
        <f>IF(ISBLANK('Time Tracking'!DH10),"",IF('Time Tracking'!DH11&lt;'Time Tracking'!DH10,TIME(23,59,59)-'Time Tracking'!DH10+'Time Tracking'!DH11+TIME(0,0,1)-'Time Tracking'!DH12,'Time Tracking'!DH11-'Time Tracking'!DH10-'Time Tracking'!DH12))</f>
        <v/>
      </c>
      <c r="DI10" s="20" t="str">
        <f>IF(ISBLANK('Time Tracking'!DI10),"",IF('Time Tracking'!DI11&lt;'Time Tracking'!DI10,TIME(23,59,59)-'Time Tracking'!DI10+'Time Tracking'!DI11+TIME(0,0,1)-'Time Tracking'!DI12,'Time Tracking'!DI11-'Time Tracking'!DI10-'Time Tracking'!DI12))</f>
        <v/>
      </c>
      <c r="DJ10" s="20" t="str">
        <f>IF(ISBLANK('Time Tracking'!DJ10),"",IF('Time Tracking'!DJ11&lt;'Time Tracking'!DJ10,TIME(23,59,59)-'Time Tracking'!DJ10+'Time Tracking'!DJ11+TIME(0,0,1)-'Time Tracking'!DJ12,'Time Tracking'!DJ11-'Time Tracking'!DJ10-'Time Tracking'!DJ12))</f>
        <v/>
      </c>
      <c r="DK10" s="20" t="str">
        <f>IF(ISBLANK('Time Tracking'!DK10),"",IF('Time Tracking'!DK11&lt;'Time Tracking'!DK10,TIME(23,59,59)-'Time Tracking'!DK10+'Time Tracking'!DK11+TIME(0,0,1)-'Time Tracking'!DK12,'Time Tracking'!DK11-'Time Tracking'!DK10-'Time Tracking'!DK12))</f>
        <v/>
      </c>
      <c r="DL10" s="20" t="str">
        <f>IF(ISBLANK('Time Tracking'!DL10),"",IF('Time Tracking'!DL11&lt;'Time Tracking'!DL10,TIME(23,59,59)-'Time Tracking'!DL10+'Time Tracking'!DL11+TIME(0,0,1)-'Time Tracking'!DL12,'Time Tracking'!DL11-'Time Tracking'!DL10-'Time Tracking'!DL12))</f>
        <v/>
      </c>
      <c r="DM10" s="20" t="str">
        <f>IF(ISBLANK('Time Tracking'!DM10),"",IF('Time Tracking'!DM11&lt;'Time Tracking'!DM10,TIME(23,59,59)-'Time Tracking'!DM10+'Time Tracking'!DM11+TIME(0,0,1)-'Time Tracking'!DM12,'Time Tracking'!DM11-'Time Tracking'!DM10-'Time Tracking'!DM12))</f>
        <v/>
      </c>
      <c r="DN10" s="20" t="str">
        <f>IF(ISBLANK('Time Tracking'!DN10),"",IF('Time Tracking'!DN11&lt;'Time Tracking'!DN10,TIME(23,59,59)-'Time Tracking'!DN10+'Time Tracking'!DN11+TIME(0,0,1)-'Time Tracking'!DN12,'Time Tracking'!DN11-'Time Tracking'!DN10-'Time Tracking'!DN12))</f>
        <v/>
      </c>
      <c r="DO10" s="20" t="str">
        <f>IF(ISBLANK('Time Tracking'!DO10),"",IF('Time Tracking'!DO11&lt;'Time Tracking'!DO10,TIME(23,59,59)-'Time Tracking'!DO10+'Time Tracking'!DO11+TIME(0,0,1)-'Time Tracking'!DO12,'Time Tracking'!DO11-'Time Tracking'!DO10-'Time Tracking'!DO12))</f>
        <v/>
      </c>
      <c r="DP10" s="20" t="str">
        <f>IF(ISBLANK('Time Tracking'!DP10),"",IF('Time Tracking'!DP11&lt;'Time Tracking'!DP10,TIME(23,59,59)-'Time Tracking'!DP10+'Time Tracking'!DP11+TIME(0,0,1)-'Time Tracking'!DP12,'Time Tracking'!DP11-'Time Tracking'!DP10-'Time Tracking'!DP12))</f>
        <v/>
      </c>
      <c r="DQ10" s="20" t="str">
        <f>IF(ISBLANK('Time Tracking'!DQ10),"",IF('Time Tracking'!DQ11&lt;'Time Tracking'!DQ10,TIME(23,59,59)-'Time Tracking'!DQ10+'Time Tracking'!DQ11+TIME(0,0,1)-'Time Tracking'!DQ12,'Time Tracking'!DQ11-'Time Tracking'!DQ10-'Time Tracking'!DQ12))</f>
        <v/>
      </c>
      <c r="DR10" s="20" t="str">
        <f>IF(ISBLANK('Time Tracking'!DR10),"",IF('Time Tracking'!DR11&lt;'Time Tracking'!DR10,TIME(23,59,59)-'Time Tracking'!DR10+'Time Tracking'!DR11+TIME(0,0,1)-'Time Tracking'!DR12,'Time Tracking'!DR11-'Time Tracking'!DR10-'Time Tracking'!DR12))</f>
        <v/>
      </c>
      <c r="DS10" s="20" t="str">
        <f>IF(ISBLANK('Time Tracking'!DS10),"",IF('Time Tracking'!DS11&lt;'Time Tracking'!DS10,TIME(23,59,59)-'Time Tracking'!DS10+'Time Tracking'!DS11+TIME(0,0,1)-'Time Tracking'!DS12,'Time Tracking'!DS11-'Time Tracking'!DS10-'Time Tracking'!DS12))</f>
        <v/>
      </c>
      <c r="DT10" s="20" t="str">
        <f>IF(ISBLANK('Time Tracking'!DT10),"",IF('Time Tracking'!DT11&lt;'Time Tracking'!DT10,TIME(23,59,59)-'Time Tracking'!DT10+'Time Tracking'!DT11+TIME(0,0,1)-'Time Tracking'!DT12,'Time Tracking'!DT11-'Time Tracking'!DT10-'Time Tracking'!DT12))</f>
        <v/>
      </c>
      <c r="DU10" s="20" t="str">
        <f>IF(ISBLANK('Time Tracking'!DU10),"",IF('Time Tracking'!DU11&lt;'Time Tracking'!DU10,TIME(23,59,59)-'Time Tracking'!DU10+'Time Tracking'!DU11+TIME(0,0,1)-'Time Tracking'!DU12,'Time Tracking'!DU11-'Time Tracking'!DU10-'Time Tracking'!DU12))</f>
        <v/>
      </c>
      <c r="DV10" s="20" t="str">
        <f>IF(ISBLANK('Time Tracking'!DV10),"",IF('Time Tracking'!DV11&lt;'Time Tracking'!DV10,TIME(23,59,59)-'Time Tracking'!DV10+'Time Tracking'!DV11+TIME(0,0,1)-'Time Tracking'!DV12,'Time Tracking'!DV11-'Time Tracking'!DV10-'Time Tracking'!DV12))</f>
        <v/>
      </c>
      <c r="DW10" s="20" t="str">
        <f>IF(ISBLANK('Time Tracking'!DW10),"",IF('Time Tracking'!DW11&lt;'Time Tracking'!DW10,TIME(23,59,59)-'Time Tracking'!DW10+'Time Tracking'!DW11+TIME(0,0,1)-'Time Tracking'!DW12,'Time Tracking'!DW11-'Time Tracking'!DW10-'Time Tracking'!DW12))</f>
        <v/>
      </c>
      <c r="DX10" s="20" t="str">
        <f>IF(ISBLANK('Time Tracking'!DX10),"",IF('Time Tracking'!DX11&lt;'Time Tracking'!DX10,TIME(23,59,59)-'Time Tracking'!DX10+'Time Tracking'!DX11+TIME(0,0,1)-'Time Tracking'!DX12,'Time Tracking'!DX11-'Time Tracking'!DX10-'Time Tracking'!DX12))</f>
        <v/>
      </c>
      <c r="DY10" s="20" t="str">
        <f>IF(ISBLANK('Time Tracking'!DY10),"",IF('Time Tracking'!DY11&lt;'Time Tracking'!DY10,TIME(23,59,59)-'Time Tracking'!DY10+'Time Tracking'!DY11+TIME(0,0,1)-'Time Tracking'!DY12,'Time Tracking'!DY11-'Time Tracking'!DY10-'Time Tracking'!DY12))</f>
        <v/>
      </c>
      <c r="DZ10" s="20" t="str">
        <f>IF(ISBLANK('Time Tracking'!DZ10),"",IF('Time Tracking'!DZ11&lt;'Time Tracking'!DZ10,TIME(23,59,59)-'Time Tracking'!DZ10+'Time Tracking'!DZ11+TIME(0,0,1)-'Time Tracking'!DZ12,'Time Tracking'!DZ11-'Time Tracking'!DZ10-'Time Tracking'!DZ12))</f>
        <v/>
      </c>
      <c r="EA10" s="20" t="str">
        <f>IF(ISBLANK('Time Tracking'!EA10),"",IF('Time Tracking'!EA11&lt;'Time Tracking'!EA10,TIME(23,59,59)-'Time Tracking'!EA10+'Time Tracking'!EA11+TIME(0,0,1)-'Time Tracking'!EA12,'Time Tracking'!EA11-'Time Tracking'!EA10-'Time Tracking'!EA12))</f>
        <v/>
      </c>
      <c r="EB10" s="20" t="str">
        <f>IF(ISBLANK('Time Tracking'!EB10),"",IF('Time Tracking'!EB11&lt;'Time Tracking'!EB10,TIME(23,59,59)-'Time Tracking'!EB10+'Time Tracking'!EB11+TIME(0,0,1)-'Time Tracking'!EB12,'Time Tracking'!EB11-'Time Tracking'!EB10-'Time Tracking'!EB12))</f>
        <v/>
      </c>
      <c r="EC10" s="20" t="str">
        <f>IF(ISBLANK('Time Tracking'!EC10),"",IF('Time Tracking'!EC11&lt;'Time Tracking'!EC10,TIME(23,59,59)-'Time Tracking'!EC10+'Time Tracking'!EC11+TIME(0,0,1)-'Time Tracking'!EC12,'Time Tracking'!EC11-'Time Tracking'!EC10-'Time Tracking'!EC12))</f>
        <v/>
      </c>
      <c r="ED10" s="20" t="str">
        <f>IF(ISBLANK('Time Tracking'!ED10),"",IF('Time Tracking'!ED11&lt;'Time Tracking'!ED10,TIME(23,59,59)-'Time Tracking'!ED10+'Time Tracking'!ED11+TIME(0,0,1)-'Time Tracking'!ED12,'Time Tracking'!ED11-'Time Tracking'!ED10-'Time Tracking'!ED12))</f>
        <v/>
      </c>
      <c r="EE10" s="20" t="str">
        <f>IF(ISBLANK('Time Tracking'!EE10),"",IF('Time Tracking'!EE11&lt;'Time Tracking'!EE10,TIME(23,59,59)-'Time Tracking'!EE10+'Time Tracking'!EE11+TIME(0,0,1)-'Time Tracking'!EE12,'Time Tracking'!EE11-'Time Tracking'!EE10-'Time Tracking'!EE12))</f>
        <v/>
      </c>
      <c r="EF10" s="20" t="str">
        <f>IF(ISBLANK('Time Tracking'!EF10),"",IF('Time Tracking'!EF11&lt;'Time Tracking'!EF10,TIME(23,59,59)-'Time Tracking'!EF10+'Time Tracking'!EF11+TIME(0,0,1)-'Time Tracking'!EF12,'Time Tracking'!EF11-'Time Tracking'!EF10-'Time Tracking'!EF12))</f>
        <v/>
      </c>
      <c r="EG10" s="20" t="str">
        <f>IF(ISBLANK('Time Tracking'!EG10),"",IF('Time Tracking'!EG11&lt;'Time Tracking'!EG10,TIME(23,59,59)-'Time Tracking'!EG10+'Time Tracking'!EG11+TIME(0,0,1)-'Time Tracking'!EG12,'Time Tracking'!EG11-'Time Tracking'!EG10-'Time Tracking'!EG12))</f>
        <v/>
      </c>
      <c r="EH10" s="20" t="str">
        <f>IF(ISBLANK('Time Tracking'!EH10),"",IF('Time Tracking'!EH11&lt;'Time Tracking'!EH10,TIME(23,59,59)-'Time Tracking'!EH10+'Time Tracking'!EH11+TIME(0,0,1)-'Time Tracking'!EH12,'Time Tracking'!EH11-'Time Tracking'!EH10-'Time Tracking'!EH12))</f>
        <v/>
      </c>
      <c r="EI10" s="20" t="str">
        <f>IF(ISBLANK('Time Tracking'!EI10),"",IF('Time Tracking'!EI11&lt;'Time Tracking'!EI10,TIME(23,59,59)-'Time Tracking'!EI10+'Time Tracking'!EI11+TIME(0,0,1)-'Time Tracking'!EI12,'Time Tracking'!EI11-'Time Tracking'!EI10-'Time Tracking'!EI12))</f>
        <v/>
      </c>
      <c r="EJ10" s="20" t="str">
        <f>IF(ISBLANK('Time Tracking'!EJ10),"",IF('Time Tracking'!EJ11&lt;'Time Tracking'!EJ10,TIME(23,59,59)-'Time Tracking'!EJ10+'Time Tracking'!EJ11+TIME(0,0,1)-'Time Tracking'!EJ12,'Time Tracking'!EJ11-'Time Tracking'!EJ10-'Time Tracking'!EJ12))</f>
        <v/>
      </c>
      <c r="EK10" s="20" t="str">
        <f>IF(ISBLANK('Time Tracking'!EK10),"",IF('Time Tracking'!EK11&lt;'Time Tracking'!EK10,TIME(23,59,59)-'Time Tracking'!EK10+'Time Tracking'!EK11+TIME(0,0,1)-'Time Tracking'!EK12,'Time Tracking'!EK11-'Time Tracking'!EK10-'Time Tracking'!EK12))</f>
        <v/>
      </c>
      <c r="EL10" s="20" t="str">
        <f>IF(ISBLANK('Time Tracking'!EL10),"",IF('Time Tracking'!EL11&lt;'Time Tracking'!EL10,TIME(23,59,59)-'Time Tracking'!EL10+'Time Tracking'!EL11+TIME(0,0,1)-'Time Tracking'!EL12,'Time Tracking'!EL11-'Time Tracking'!EL10-'Time Tracking'!EL12))</f>
        <v/>
      </c>
      <c r="EM10" s="20" t="str">
        <f>IF(ISBLANK('Time Tracking'!EM10),"",IF('Time Tracking'!EM11&lt;'Time Tracking'!EM10,TIME(23,59,59)-'Time Tracking'!EM10+'Time Tracking'!EM11+TIME(0,0,1)-'Time Tracking'!EM12,'Time Tracking'!EM11-'Time Tracking'!EM10-'Time Tracking'!EM12))</f>
        <v/>
      </c>
      <c r="EN10" s="20" t="str">
        <f>IF(ISBLANK('Time Tracking'!EN10),"",IF('Time Tracking'!EN11&lt;'Time Tracking'!EN10,TIME(23,59,59)-'Time Tracking'!EN10+'Time Tracking'!EN11+TIME(0,0,1)-'Time Tracking'!EN12,'Time Tracking'!EN11-'Time Tracking'!EN10-'Time Tracking'!EN12))</f>
        <v/>
      </c>
      <c r="EO10" s="20" t="str">
        <f>IF(ISBLANK('Time Tracking'!EO10),"",IF('Time Tracking'!EO11&lt;'Time Tracking'!EO10,TIME(23,59,59)-'Time Tracking'!EO10+'Time Tracking'!EO11+TIME(0,0,1)-'Time Tracking'!EO12,'Time Tracking'!EO11-'Time Tracking'!EO10-'Time Tracking'!EO12))</f>
        <v/>
      </c>
      <c r="EP10" s="20" t="str">
        <f>IF(ISBLANK('Time Tracking'!EP10),"",IF('Time Tracking'!EP11&lt;'Time Tracking'!EP10,TIME(23,59,59)-'Time Tracking'!EP10+'Time Tracking'!EP11+TIME(0,0,1)-'Time Tracking'!EP12,'Time Tracking'!EP11-'Time Tracking'!EP10-'Time Tracking'!EP12))</f>
        <v/>
      </c>
      <c r="EQ10" s="20" t="str">
        <f>IF(ISBLANK('Time Tracking'!EQ10),"",IF('Time Tracking'!EQ11&lt;'Time Tracking'!EQ10,TIME(23,59,59)-'Time Tracking'!EQ10+'Time Tracking'!EQ11+TIME(0,0,1)-'Time Tracking'!EQ12,'Time Tracking'!EQ11-'Time Tracking'!EQ10-'Time Tracking'!EQ12))</f>
        <v/>
      </c>
      <c r="ER10" s="20" t="str">
        <f>IF(ISBLANK('Time Tracking'!ER10),"",IF('Time Tracking'!ER11&lt;'Time Tracking'!ER10,TIME(23,59,59)-'Time Tracking'!ER10+'Time Tracking'!ER11+TIME(0,0,1)-'Time Tracking'!ER12,'Time Tracking'!ER11-'Time Tracking'!ER10-'Time Tracking'!ER12))</f>
        <v/>
      </c>
      <c r="ES10" s="20" t="str">
        <f>IF(ISBLANK('Time Tracking'!ES10),"",IF('Time Tracking'!ES11&lt;'Time Tracking'!ES10,TIME(23,59,59)-'Time Tracking'!ES10+'Time Tracking'!ES11+TIME(0,0,1)-'Time Tracking'!ES12,'Time Tracking'!ES11-'Time Tracking'!ES10-'Time Tracking'!ES12))</f>
        <v/>
      </c>
      <c r="ET10" s="20" t="str">
        <f>IF(ISBLANK('Time Tracking'!ET10),"",IF('Time Tracking'!ET11&lt;'Time Tracking'!ET10,TIME(23,59,59)-'Time Tracking'!ET10+'Time Tracking'!ET11+TIME(0,0,1)-'Time Tracking'!ET12,'Time Tracking'!ET11-'Time Tracking'!ET10-'Time Tracking'!ET12))</f>
        <v/>
      </c>
      <c r="EU10" s="20" t="str">
        <f>IF(ISBLANK('Time Tracking'!EU10),"",IF('Time Tracking'!EU11&lt;'Time Tracking'!EU10,TIME(23,59,59)-'Time Tracking'!EU10+'Time Tracking'!EU11+TIME(0,0,1)-'Time Tracking'!EU12,'Time Tracking'!EU11-'Time Tracking'!EU10-'Time Tracking'!EU12))</f>
        <v/>
      </c>
      <c r="EV10" s="20" t="str">
        <f>IF(ISBLANK('Time Tracking'!EV10),"",IF('Time Tracking'!EV11&lt;'Time Tracking'!EV10,TIME(23,59,59)-'Time Tracking'!EV10+'Time Tracking'!EV11+TIME(0,0,1)-'Time Tracking'!EV12,'Time Tracking'!EV11-'Time Tracking'!EV10-'Time Tracking'!EV12))</f>
        <v/>
      </c>
      <c r="EW10" s="20" t="str">
        <f>IF(ISBLANK('Time Tracking'!EW10),"",IF('Time Tracking'!EW11&lt;'Time Tracking'!EW10,TIME(23,59,59)-'Time Tracking'!EW10+'Time Tracking'!EW11+TIME(0,0,1)-'Time Tracking'!EW12,'Time Tracking'!EW11-'Time Tracking'!EW10-'Time Tracking'!EW12))</f>
        <v/>
      </c>
      <c r="EX10" s="20" t="str">
        <f>IF(ISBLANK('Time Tracking'!EX10),"",IF('Time Tracking'!EX11&lt;'Time Tracking'!EX10,TIME(23,59,59)-'Time Tracking'!EX10+'Time Tracking'!EX11+TIME(0,0,1)-'Time Tracking'!EX12,'Time Tracking'!EX11-'Time Tracking'!EX10-'Time Tracking'!EX12))</f>
        <v/>
      </c>
      <c r="EY10" s="20" t="str">
        <f>IF(ISBLANK('Time Tracking'!EY10),"",IF('Time Tracking'!EY11&lt;'Time Tracking'!EY10,TIME(23,59,59)-'Time Tracking'!EY10+'Time Tracking'!EY11+TIME(0,0,1)-'Time Tracking'!EY12,'Time Tracking'!EY11-'Time Tracking'!EY10-'Time Tracking'!EY12))</f>
        <v/>
      </c>
      <c r="EZ10" s="20" t="str">
        <f>IF(ISBLANK('Time Tracking'!EZ10),"",IF('Time Tracking'!EZ11&lt;'Time Tracking'!EZ10,TIME(23,59,59)-'Time Tracking'!EZ10+'Time Tracking'!EZ11+TIME(0,0,1)-'Time Tracking'!EZ12,'Time Tracking'!EZ11-'Time Tracking'!EZ10-'Time Tracking'!EZ12))</f>
        <v/>
      </c>
      <c r="FA10" s="20" t="str">
        <f>IF(ISBLANK('Time Tracking'!FA10),"",IF('Time Tracking'!FA11&lt;'Time Tracking'!FA10,TIME(23,59,59)-'Time Tracking'!FA10+'Time Tracking'!FA11+TIME(0,0,1)-'Time Tracking'!FA12,'Time Tracking'!FA11-'Time Tracking'!FA10-'Time Tracking'!FA12))</f>
        <v/>
      </c>
      <c r="FB10" s="20" t="str">
        <f>IF(ISBLANK('Time Tracking'!FB10),"",IF('Time Tracking'!FB11&lt;'Time Tracking'!FB10,TIME(23,59,59)-'Time Tracking'!FB10+'Time Tracking'!FB11+TIME(0,0,1)-'Time Tracking'!FB12,'Time Tracking'!FB11-'Time Tracking'!FB10-'Time Tracking'!FB12))</f>
        <v/>
      </c>
      <c r="FC10" s="20" t="str">
        <f>IF(ISBLANK('Time Tracking'!FC10),"",IF('Time Tracking'!FC11&lt;'Time Tracking'!FC10,TIME(23,59,59)-'Time Tracking'!FC10+'Time Tracking'!FC11+TIME(0,0,1)-'Time Tracking'!FC12,'Time Tracking'!FC11-'Time Tracking'!FC10-'Time Tracking'!FC12))</f>
        <v/>
      </c>
      <c r="FD10" s="20" t="str">
        <f>IF(ISBLANK('Time Tracking'!FD10),"",IF('Time Tracking'!FD11&lt;'Time Tracking'!FD10,TIME(23,59,59)-'Time Tracking'!FD10+'Time Tracking'!FD11+TIME(0,0,1)-'Time Tracking'!FD12,'Time Tracking'!FD11-'Time Tracking'!FD10-'Time Tracking'!FD12))</f>
        <v/>
      </c>
      <c r="FE10" s="20" t="str">
        <f>IF(ISBLANK('Time Tracking'!FE10),"",IF('Time Tracking'!FE11&lt;'Time Tracking'!FE10,TIME(23,59,59)-'Time Tracking'!FE10+'Time Tracking'!FE11+TIME(0,0,1)-'Time Tracking'!FE12,'Time Tracking'!FE11-'Time Tracking'!FE10-'Time Tracking'!FE12))</f>
        <v/>
      </c>
      <c r="FF10" s="20" t="str">
        <f>IF(ISBLANK('Time Tracking'!FF10),"",IF('Time Tracking'!FF11&lt;'Time Tracking'!FF10,TIME(23,59,59)-'Time Tracking'!FF10+'Time Tracking'!FF11+TIME(0,0,1)-'Time Tracking'!FF12,'Time Tracking'!FF11-'Time Tracking'!FF10-'Time Tracking'!FF12))</f>
        <v/>
      </c>
      <c r="FG10" s="20" t="str">
        <f>IF(ISBLANK('Time Tracking'!FG10),"",IF('Time Tracking'!FG11&lt;'Time Tracking'!FG10,TIME(23,59,59)-'Time Tracking'!FG10+'Time Tracking'!FG11+TIME(0,0,1)-'Time Tracking'!FG12,'Time Tracking'!FG11-'Time Tracking'!FG10-'Time Tracking'!FG12))</f>
        <v/>
      </c>
      <c r="FH10" s="20" t="str">
        <f>IF(ISBLANK('Time Tracking'!FH10),"",IF('Time Tracking'!FH11&lt;'Time Tracking'!FH10,TIME(23,59,59)-'Time Tracking'!FH10+'Time Tracking'!FH11+TIME(0,0,1)-'Time Tracking'!FH12,'Time Tracking'!FH11-'Time Tracking'!FH10-'Time Tracking'!FH12))</f>
        <v/>
      </c>
      <c r="FI10" s="20" t="str">
        <f>IF(ISBLANK('Time Tracking'!FI10),"",IF('Time Tracking'!FI11&lt;'Time Tracking'!FI10,TIME(23,59,59)-'Time Tracking'!FI10+'Time Tracking'!FI11+TIME(0,0,1)-'Time Tracking'!FI12,'Time Tracking'!FI11-'Time Tracking'!FI10-'Time Tracking'!FI12))</f>
        <v/>
      </c>
      <c r="FJ10" s="20" t="str">
        <f>IF(ISBLANK('Time Tracking'!FJ10),"",IF('Time Tracking'!FJ11&lt;'Time Tracking'!FJ10,TIME(23,59,59)-'Time Tracking'!FJ10+'Time Tracking'!FJ11+TIME(0,0,1)-'Time Tracking'!FJ12,'Time Tracking'!FJ11-'Time Tracking'!FJ10-'Time Tracking'!FJ12))</f>
        <v/>
      </c>
      <c r="FK10" s="20" t="str">
        <f>IF(ISBLANK('Time Tracking'!FK10),"",IF('Time Tracking'!FK11&lt;'Time Tracking'!FK10,TIME(23,59,59)-'Time Tracking'!FK10+'Time Tracking'!FK11+TIME(0,0,1)-'Time Tracking'!FK12,'Time Tracking'!FK11-'Time Tracking'!FK10-'Time Tracking'!FK12))</f>
        <v/>
      </c>
      <c r="FL10" s="20" t="str">
        <f>IF(ISBLANK('Time Tracking'!FL10),"",IF('Time Tracking'!FL11&lt;'Time Tracking'!FL10,TIME(23,59,59)-'Time Tracking'!FL10+'Time Tracking'!FL11+TIME(0,0,1)-'Time Tracking'!FL12,'Time Tracking'!FL11-'Time Tracking'!FL10-'Time Tracking'!FL12))</f>
        <v/>
      </c>
      <c r="FM10" s="20" t="str">
        <f>IF(ISBLANK('Time Tracking'!FM10),"",IF('Time Tracking'!FM11&lt;'Time Tracking'!FM10,TIME(23,59,59)-'Time Tracking'!FM10+'Time Tracking'!FM11+TIME(0,0,1)-'Time Tracking'!FM12,'Time Tracking'!FM11-'Time Tracking'!FM10-'Time Tracking'!FM12))</f>
        <v/>
      </c>
      <c r="FN10" s="20" t="str">
        <f>IF(ISBLANK('Time Tracking'!FN10),"",IF('Time Tracking'!FN11&lt;'Time Tracking'!FN10,TIME(23,59,59)-'Time Tracking'!FN10+'Time Tracking'!FN11+TIME(0,0,1)-'Time Tracking'!FN12,'Time Tracking'!FN11-'Time Tracking'!FN10-'Time Tracking'!FN12))</f>
        <v/>
      </c>
      <c r="FO10" s="20" t="str">
        <f>IF(ISBLANK('Time Tracking'!FO10),"",IF('Time Tracking'!FO11&lt;'Time Tracking'!FO10,TIME(23,59,59)-'Time Tracking'!FO10+'Time Tracking'!FO11+TIME(0,0,1)-'Time Tracking'!FO12,'Time Tracking'!FO11-'Time Tracking'!FO10-'Time Tracking'!FO12))</f>
        <v/>
      </c>
      <c r="FP10" s="20" t="str">
        <f>IF(ISBLANK('Time Tracking'!FP10),"",IF('Time Tracking'!FP11&lt;'Time Tracking'!FP10,TIME(23,59,59)-'Time Tracking'!FP10+'Time Tracking'!FP11+TIME(0,0,1)-'Time Tracking'!FP12,'Time Tracking'!FP11-'Time Tracking'!FP10-'Time Tracking'!FP12))</f>
        <v/>
      </c>
      <c r="FQ10" s="20" t="str">
        <f>IF(ISBLANK('Time Tracking'!FQ10),"",IF('Time Tracking'!FQ11&lt;'Time Tracking'!FQ10,TIME(23,59,59)-'Time Tracking'!FQ10+'Time Tracking'!FQ11+TIME(0,0,1)-'Time Tracking'!FQ12,'Time Tracking'!FQ11-'Time Tracking'!FQ10-'Time Tracking'!FQ12))</f>
        <v/>
      </c>
      <c r="FR10" s="20" t="str">
        <f>IF(ISBLANK('Time Tracking'!FR10),"",IF('Time Tracking'!FR11&lt;'Time Tracking'!FR10,TIME(23,59,59)-'Time Tracking'!FR10+'Time Tracking'!FR11+TIME(0,0,1)-'Time Tracking'!FR12,'Time Tracking'!FR11-'Time Tracking'!FR10-'Time Tracking'!FR12))</f>
        <v/>
      </c>
      <c r="FS10" s="20" t="str">
        <f>IF(ISBLANK('Time Tracking'!FS10),"",IF('Time Tracking'!FS11&lt;'Time Tracking'!FS10,TIME(23,59,59)-'Time Tracking'!FS10+'Time Tracking'!FS11+TIME(0,0,1)-'Time Tracking'!FS12,'Time Tracking'!FS11-'Time Tracking'!FS10-'Time Tracking'!FS12))</f>
        <v/>
      </c>
      <c r="FT10" s="20" t="str">
        <f>IF(ISBLANK('Time Tracking'!FT10),"",IF('Time Tracking'!FT11&lt;'Time Tracking'!FT10,TIME(23,59,59)-'Time Tracking'!FT10+'Time Tracking'!FT11+TIME(0,0,1)-'Time Tracking'!FT12,'Time Tracking'!FT11-'Time Tracking'!FT10-'Time Tracking'!FT12))</f>
        <v/>
      </c>
      <c r="FU10" s="20" t="str">
        <f>IF(ISBLANK('Time Tracking'!FU10),"",IF('Time Tracking'!FU11&lt;'Time Tracking'!FU10,TIME(23,59,59)-'Time Tracking'!FU10+'Time Tracking'!FU11+TIME(0,0,1)-'Time Tracking'!FU12,'Time Tracking'!FU11-'Time Tracking'!FU10-'Time Tracking'!FU12))</f>
        <v/>
      </c>
      <c r="FV10" s="20" t="str">
        <f>IF(ISBLANK('Time Tracking'!FV10),"",IF('Time Tracking'!FV11&lt;'Time Tracking'!FV10,TIME(23,59,59)-'Time Tracking'!FV10+'Time Tracking'!FV11+TIME(0,0,1)-'Time Tracking'!FV12,'Time Tracking'!FV11-'Time Tracking'!FV10-'Time Tracking'!FV12))</f>
        <v/>
      </c>
      <c r="FW10" s="20" t="str">
        <f>IF(ISBLANK('Time Tracking'!FW10),"",IF('Time Tracking'!FW11&lt;'Time Tracking'!FW10,TIME(23,59,59)-'Time Tracking'!FW10+'Time Tracking'!FW11+TIME(0,0,1)-'Time Tracking'!FW12,'Time Tracking'!FW11-'Time Tracking'!FW10-'Time Tracking'!FW12))</f>
        <v/>
      </c>
      <c r="FX10" s="20" t="str">
        <f>IF(ISBLANK('Time Tracking'!FX10),"",IF('Time Tracking'!FX11&lt;'Time Tracking'!FX10,TIME(23,59,59)-'Time Tracking'!FX10+'Time Tracking'!FX11+TIME(0,0,1)-'Time Tracking'!FX12,'Time Tracking'!FX11-'Time Tracking'!FX10-'Time Tracking'!FX12))</f>
        <v/>
      </c>
      <c r="FY10" s="20" t="str">
        <f>IF(ISBLANK('Time Tracking'!FY10),"",IF('Time Tracking'!FY11&lt;'Time Tracking'!FY10,TIME(23,59,59)-'Time Tracking'!FY10+'Time Tracking'!FY11+TIME(0,0,1)-'Time Tracking'!FY12,'Time Tracking'!FY11-'Time Tracking'!FY10-'Time Tracking'!FY12))</f>
        <v/>
      </c>
      <c r="FZ10" s="20" t="str">
        <f>IF(ISBLANK('Time Tracking'!FZ10),"",IF('Time Tracking'!FZ11&lt;'Time Tracking'!FZ10,TIME(23,59,59)-'Time Tracking'!FZ10+'Time Tracking'!FZ11+TIME(0,0,1)-'Time Tracking'!FZ12,'Time Tracking'!FZ11-'Time Tracking'!FZ10-'Time Tracking'!FZ12))</f>
        <v/>
      </c>
      <c r="GA10" s="20" t="str">
        <f>IF(ISBLANK('Time Tracking'!GA10),"",IF('Time Tracking'!GA11&lt;'Time Tracking'!GA10,TIME(23,59,59)-'Time Tracking'!GA10+'Time Tracking'!GA11+TIME(0,0,1)-'Time Tracking'!GA12,'Time Tracking'!GA11-'Time Tracking'!GA10-'Time Tracking'!GA12))</f>
        <v/>
      </c>
      <c r="GB10" s="20" t="str">
        <f>IF(ISBLANK('Time Tracking'!GB10),"",IF('Time Tracking'!GB11&lt;'Time Tracking'!GB10,TIME(23,59,59)-'Time Tracking'!GB10+'Time Tracking'!GB11+TIME(0,0,1)-'Time Tracking'!GB12,'Time Tracking'!GB11-'Time Tracking'!GB10-'Time Tracking'!GB12))</f>
        <v/>
      </c>
      <c r="GC10" s="20" t="str">
        <f>IF(ISBLANK('Time Tracking'!GC10),"",IF('Time Tracking'!GC11&lt;'Time Tracking'!GC10,TIME(23,59,59)-'Time Tracking'!GC10+'Time Tracking'!GC11+TIME(0,0,1)-'Time Tracking'!GC12,'Time Tracking'!GC11-'Time Tracking'!GC10-'Time Tracking'!GC12))</f>
        <v/>
      </c>
      <c r="GD10" s="20" t="str">
        <f>IF(ISBLANK('Time Tracking'!GD10),"",IF('Time Tracking'!GD11&lt;'Time Tracking'!GD10,TIME(23,59,59)-'Time Tracking'!GD10+'Time Tracking'!GD11+TIME(0,0,1)-'Time Tracking'!GD12,'Time Tracking'!GD11-'Time Tracking'!GD10-'Time Tracking'!GD12))</f>
        <v/>
      </c>
      <c r="GE10" s="20" t="str">
        <f>IF(ISBLANK('Time Tracking'!GE10),"",IF('Time Tracking'!GE11&lt;'Time Tracking'!GE10,TIME(23,59,59)-'Time Tracking'!GE10+'Time Tracking'!GE11+TIME(0,0,1)-'Time Tracking'!GE12,'Time Tracking'!GE11-'Time Tracking'!GE10-'Time Tracking'!GE12))</f>
        <v/>
      </c>
      <c r="GF10" s="20" t="str">
        <f>IF(ISBLANK('Time Tracking'!GF10),"",IF('Time Tracking'!GF11&lt;'Time Tracking'!GF10,TIME(23,59,59)-'Time Tracking'!GF10+'Time Tracking'!GF11+TIME(0,0,1)-'Time Tracking'!GF12,'Time Tracking'!GF11-'Time Tracking'!GF10-'Time Tracking'!GF12))</f>
        <v/>
      </c>
      <c r="GG10" s="20" t="str">
        <f>IF(ISBLANK('Time Tracking'!GG10),"",IF('Time Tracking'!GG11&lt;'Time Tracking'!GG10,TIME(23,59,59)-'Time Tracking'!GG10+'Time Tracking'!GG11+TIME(0,0,1)-'Time Tracking'!GG12,'Time Tracking'!GG11-'Time Tracking'!GG10-'Time Tracking'!GG12))</f>
        <v/>
      </c>
      <c r="GH10" s="20" t="str">
        <f>IF(ISBLANK('Time Tracking'!GH10),"",IF('Time Tracking'!GH11&lt;'Time Tracking'!GH10,TIME(23,59,59)-'Time Tracking'!GH10+'Time Tracking'!GH11+TIME(0,0,1)-'Time Tracking'!GH12,'Time Tracking'!GH11-'Time Tracking'!GH10-'Time Tracking'!GH12))</f>
        <v/>
      </c>
      <c r="GI10" s="20" t="str">
        <f>IF(ISBLANK('Time Tracking'!GI10),"",IF('Time Tracking'!GI11&lt;'Time Tracking'!GI10,TIME(23,59,59)-'Time Tracking'!GI10+'Time Tracking'!GI11+TIME(0,0,1)-'Time Tracking'!GI12,'Time Tracking'!GI11-'Time Tracking'!GI10-'Time Tracking'!GI12))</f>
        <v/>
      </c>
      <c r="GJ10" s="20" t="str">
        <f>IF(ISBLANK('Time Tracking'!GJ10),"",IF('Time Tracking'!GJ11&lt;'Time Tracking'!GJ10,TIME(23,59,59)-'Time Tracking'!GJ10+'Time Tracking'!GJ11+TIME(0,0,1)-'Time Tracking'!GJ12,'Time Tracking'!GJ11-'Time Tracking'!GJ10-'Time Tracking'!GJ12))</f>
        <v/>
      </c>
      <c r="GK10" s="20" t="str">
        <f>IF(ISBLANK('Time Tracking'!GK10),"",IF('Time Tracking'!GK11&lt;'Time Tracking'!GK10,TIME(23,59,59)-'Time Tracking'!GK10+'Time Tracking'!GK11+TIME(0,0,1)-'Time Tracking'!GK12,'Time Tracking'!GK11-'Time Tracking'!GK10-'Time Tracking'!GK12))</f>
        <v/>
      </c>
      <c r="GL10" s="20" t="str">
        <f>IF(ISBLANK('Time Tracking'!GL10),"",IF('Time Tracking'!GL11&lt;'Time Tracking'!GL10,TIME(23,59,59)-'Time Tracking'!GL10+'Time Tracking'!GL11+TIME(0,0,1)-'Time Tracking'!GL12,'Time Tracking'!GL11-'Time Tracking'!GL10-'Time Tracking'!GL12))</f>
        <v/>
      </c>
      <c r="GM10" s="20" t="str">
        <f>IF(ISBLANK('Time Tracking'!GM10),"",IF('Time Tracking'!GM11&lt;'Time Tracking'!GM10,TIME(23,59,59)-'Time Tracking'!GM10+'Time Tracking'!GM11+TIME(0,0,1)-'Time Tracking'!GM12,'Time Tracking'!GM11-'Time Tracking'!GM10-'Time Tracking'!GM12))</f>
        <v/>
      </c>
      <c r="GN10" s="20" t="str">
        <f>IF(ISBLANK('Time Tracking'!GN10),"",IF('Time Tracking'!GN11&lt;'Time Tracking'!GN10,TIME(23,59,59)-'Time Tracking'!GN10+'Time Tracking'!GN11+TIME(0,0,1)-'Time Tracking'!GN12,'Time Tracking'!GN11-'Time Tracking'!GN10-'Time Tracking'!GN12))</f>
        <v/>
      </c>
      <c r="GO10" s="20" t="str">
        <f>IF(ISBLANK('Time Tracking'!GO10),"",IF('Time Tracking'!GO11&lt;'Time Tracking'!GO10,TIME(23,59,59)-'Time Tracking'!GO10+'Time Tracking'!GO11+TIME(0,0,1)-'Time Tracking'!GO12,'Time Tracking'!GO11-'Time Tracking'!GO10-'Time Tracking'!GO12))</f>
        <v/>
      </c>
      <c r="GP10" s="20" t="str">
        <f>IF(ISBLANK('Time Tracking'!GP10),"",IF('Time Tracking'!GP11&lt;'Time Tracking'!GP10,TIME(23,59,59)-'Time Tracking'!GP10+'Time Tracking'!GP11+TIME(0,0,1)-'Time Tracking'!GP12,'Time Tracking'!GP11-'Time Tracking'!GP10-'Time Tracking'!GP12))</f>
        <v/>
      </c>
      <c r="GQ10" s="20" t="str">
        <f>IF(ISBLANK('Time Tracking'!GQ10),"",IF('Time Tracking'!GQ11&lt;'Time Tracking'!GQ10,TIME(23,59,59)-'Time Tracking'!GQ10+'Time Tracking'!GQ11+TIME(0,0,1)-'Time Tracking'!GQ12,'Time Tracking'!GQ11-'Time Tracking'!GQ10-'Time Tracking'!GQ12))</f>
        <v/>
      </c>
      <c r="GR10" s="20" t="str">
        <f>IF(ISBLANK('Time Tracking'!GR10),"",IF('Time Tracking'!GR11&lt;'Time Tracking'!GR10,TIME(23,59,59)-'Time Tracking'!GR10+'Time Tracking'!GR11+TIME(0,0,1)-'Time Tracking'!GR12,'Time Tracking'!GR11-'Time Tracking'!GR10-'Time Tracking'!GR12))</f>
        <v/>
      </c>
      <c r="GS10" s="20" t="str">
        <f>IF(ISBLANK('Time Tracking'!GS10),"",IF('Time Tracking'!GS11&lt;'Time Tracking'!GS10,TIME(23,59,59)-'Time Tracking'!GS10+'Time Tracking'!GS11+TIME(0,0,1)-'Time Tracking'!GS12,'Time Tracking'!GS11-'Time Tracking'!GS10-'Time Tracking'!GS12))</f>
        <v/>
      </c>
      <c r="GT10" s="20" t="str">
        <f>IF(ISBLANK('Time Tracking'!GT10),"",IF('Time Tracking'!GT11&lt;'Time Tracking'!GT10,TIME(23,59,59)-'Time Tracking'!GT10+'Time Tracking'!GT11+TIME(0,0,1)-'Time Tracking'!GT12,'Time Tracking'!GT11-'Time Tracking'!GT10-'Time Tracking'!GT12))</f>
        <v/>
      </c>
      <c r="GU10" s="20" t="str">
        <f>IF(ISBLANK('Time Tracking'!GU10),"",IF('Time Tracking'!GU11&lt;'Time Tracking'!GU10,TIME(23,59,59)-'Time Tracking'!GU10+'Time Tracking'!GU11+TIME(0,0,1)-'Time Tracking'!GU12,'Time Tracking'!GU11-'Time Tracking'!GU10-'Time Tracking'!GU12))</f>
        <v/>
      </c>
      <c r="GV10" s="20" t="str">
        <f>IF(ISBLANK('Time Tracking'!GV10),"",IF('Time Tracking'!GV11&lt;'Time Tracking'!GV10,TIME(23,59,59)-'Time Tracking'!GV10+'Time Tracking'!GV11+TIME(0,0,1)-'Time Tracking'!GV12,'Time Tracking'!GV11-'Time Tracking'!GV10-'Time Tracking'!GV12))</f>
        <v/>
      </c>
      <c r="GW10" s="20" t="str">
        <f>IF(ISBLANK('Time Tracking'!GW10),"",IF('Time Tracking'!GW11&lt;'Time Tracking'!GW10,TIME(23,59,59)-'Time Tracking'!GW10+'Time Tracking'!GW11+TIME(0,0,1)-'Time Tracking'!GW12,'Time Tracking'!GW11-'Time Tracking'!GW10-'Time Tracking'!GW12))</f>
        <v/>
      </c>
      <c r="GX10" s="20" t="str">
        <f>IF(ISBLANK('Time Tracking'!GX10),"",IF('Time Tracking'!GX11&lt;'Time Tracking'!GX10,TIME(23,59,59)-'Time Tracking'!GX10+'Time Tracking'!GX11+TIME(0,0,1)-'Time Tracking'!GX12,'Time Tracking'!GX11-'Time Tracking'!GX10-'Time Tracking'!GX12))</f>
        <v/>
      </c>
      <c r="GY10" s="20" t="str">
        <f>IF(ISBLANK('Time Tracking'!GY10),"",IF('Time Tracking'!GY11&lt;'Time Tracking'!GY10,TIME(23,59,59)-'Time Tracking'!GY10+'Time Tracking'!GY11+TIME(0,0,1)-'Time Tracking'!GY12,'Time Tracking'!GY11-'Time Tracking'!GY10-'Time Tracking'!GY12))</f>
        <v/>
      </c>
      <c r="GZ10" s="20" t="str">
        <f>IF(ISBLANK('Time Tracking'!GZ10),"",IF('Time Tracking'!GZ11&lt;'Time Tracking'!GZ10,TIME(23,59,59)-'Time Tracking'!GZ10+'Time Tracking'!GZ11+TIME(0,0,1)-'Time Tracking'!GZ12,'Time Tracking'!GZ11-'Time Tracking'!GZ10-'Time Tracking'!GZ12))</f>
        <v/>
      </c>
      <c r="HA10" s="20" t="str">
        <f>IF(ISBLANK('Time Tracking'!HA10),"",IF('Time Tracking'!HA11&lt;'Time Tracking'!HA10,TIME(23,59,59)-'Time Tracking'!HA10+'Time Tracking'!HA11+TIME(0,0,1)-'Time Tracking'!HA12,'Time Tracking'!HA11-'Time Tracking'!HA10-'Time Tracking'!HA12))</f>
        <v/>
      </c>
      <c r="HB10" s="20" t="str">
        <f>IF(ISBLANK('Time Tracking'!HB10),"",IF('Time Tracking'!HB11&lt;'Time Tracking'!HB10,TIME(23,59,59)-'Time Tracking'!HB10+'Time Tracking'!HB11+TIME(0,0,1)-'Time Tracking'!HB12,'Time Tracking'!HB11-'Time Tracking'!HB10-'Time Tracking'!HB12))</f>
        <v/>
      </c>
      <c r="HC10" s="20" t="str">
        <f>IF(ISBLANK('Time Tracking'!HC10),"",IF('Time Tracking'!HC11&lt;'Time Tracking'!HC10,TIME(23,59,59)-'Time Tracking'!HC10+'Time Tracking'!HC11+TIME(0,0,1)-'Time Tracking'!HC12,'Time Tracking'!HC11-'Time Tracking'!HC10-'Time Tracking'!HC12))</f>
        <v/>
      </c>
      <c r="HD10" s="20" t="str">
        <f>IF(ISBLANK('Time Tracking'!HD10),"",IF('Time Tracking'!HD11&lt;'Time Tracking'!HD10,TIME(23,59,59)-'Time Tracking'!HD10+'Time Tracking'!HD11+TIME(0,0,1)-'Time Tracking'!HD12,'Time Tracking'!HD11-'Time Tracking'!HD10-'Time Tracking'!HD12))</f>
        <v/>
      </c>
      <c r="HE10" s="20" t="str">
        <f>IF(ISBLANK('Time Tracking'!HE10),"",IF('Time Tracking'!HE11&lt;'Time Tracking'!HE10,TIME(23,59,59)-'Time Tracking'!HE10+'Time Tracking'!HE11+TIME(0,0,1)-'Time Tracking'!HE12,'Time Tracking'!HE11-'Time Tracking'!HE10-'Time Tracking'!HE12))</f>
        <v/>
      </c>
      <c r="HF10" s="20" t="str">
        <f>IF(ISBLANK('Time Tracking'!HF10),"",IF('Time Tracking'!HF11&lt;'Time Tracking'!HF10,TIME(23,59,59)-'Time Tracking'!HF10+'Time Tracking'!HF11+TIME(0,0,1)-'Time Tracking'!HF12,'Time Tracking'!HF11-'Time Tracking'!HF10-'Time Tracking'!HF12))</f>
        <v/>
      </c>
      <c r="HG10" s="20" t="str">
        <f>IF(ISBLANK('Time Tracking'!HG10),"",IF('Time Tracking'!HG11&lt;'Time Tracking'!HG10,TIME(23,59,59)-'Time Tracking'!HG10+'Time Tracking'!HG11+TIME(0,0,1)-'Time Tracking'!HG12,'Time Tracking'!HG11-'Time Tracking'!HG10-'Time Tracking'!HG12))</f>
        <v/>
      </c>
      <c r="HH10" s="20" t="str">
        <f>IF(ISBLANK('Time Tracking'!HH10),"",IF('Time Tracking'!HH11&lt;'Time Tracking'!HH10,TIME(23,59,59)-'Time Tracking'!HH10+'Time Tracking'!HH11+TIME(0,0,1)-'Time Tracking'!HH12,'Time Tracking'!HH11-'Time Tracking'!HH10-'Time Tracking'!HH12))</f>
        <v/>
      </c>
      <c r="HI10" s="20" t="str">
        <f>IF(ISBLANK('Time Tracking'!HI10),"",IF('Time Tracking'!HI11&lt;'Time Tracking'!HI10,TIME(23,59,59)-'Time Tracking'!HI10+'Time Tracking'!HI11+TIME(0,0,1)-'Time Tracking'!HI12,'Time Tracking'!HI11-'Time Tracking'!HI10-'Time Tracking'!HI12))</f>
        <v/>
      </c>
      <c r="HJ10" s="20" t="str">
        <f>IF(ISBLANK('Time Tracking'!HJ10),"",IF('Time Tracking'!HJ11&lt;'Time Tracking'!HJ10,TIME(23,59,59)-'Time Tracking'!HJ10+'Time Tracking'!HJ11+TIME(0,0,1)-'Time Tracking'!HJ12,'Time Tracking'!HJ11-'Time Tracking'!HJ10-'Time Tracking'!HJ12))</f>
        <v/>
      </c>
      <c r="HK10" s="20" t="str">
        <f>IF(ISBLANK('Time Tracking'!HK10),"",IF('Time Tracking'!HK11&lt;'Time Tracking'!HK10,TIME(23,59,59)-'Time Tracking'!HK10+'Time Tracking'!HK11+TIME(0,0,1)-'Time Tracking'!HK12,'Time Tracking'!HK11-'Time Tracking'!HK10-'Time Tracking'!HK12))</f>
        <v/>
      </c>
      <c r="HL10" s="20" t="str">
        <f>IF(ISBLANK('Time Tracking'!HL10),"",IF('Time Tracking'!HL11&lt;'Time Tracking'!HL10,TIME(23,59,59)-'Time Tracking'!HL10+'Time Tracking'!HL11+TIME(0,0,1)-'Time Tracking'!HL12,'Time Tracking'!HL11-'Time Tracking'!HL10-'Time Tracking'!HL12))</f>
        <v/>
      </c>
      <c r="HM10" s="20" t="str">
        <f>IF(ISBLANK('Time Tracking'!HM10),"",IF('Time Tracking'!HM11&lt;'Time Tracking'!HM10,TIME(23,59,59)-'Time Tracking'!HM10+'Time Tracking'!HM11+TIME(0,0,1)-'Time Tracking'!HM12,'Time Tracking'!HM11-'Time Tracking'!HM10-'Time Tracking'!HM12))</f>
        <v/>
      </c>
      <c r="HN10" s="20" t="str">
        <f>IF(ISBLANK('Time Tracking'!HN10),"",IF('Time Tracking'!HN11&lt;'Time Tracking'!HN10,TIME(23,59,59)-'Time Tracking'!HN10+'Time Tracking'!HN11+TIME(0,0,1)-'Time Tracking'!HN12,'Time Tracking'!HN11-'Time Tracking'!HN10-'Time Tracking'!HN12))</f>
        <v/>
      </c>
      <c r="HO10" s="20" t="str">
        <f>IF(ISBLANK('Time Tracking'!HO10),"",IF('Time Tracking'!HO11&lt;'Time Tracking'!HO10,TIME(23,59,59)-'Time Tracking'!HO10+'Time Tracking'!HO11+TIME(0,0,1)-'Time Tracking'!HO12,'Time Tracking'!HO11-'Time Tracking'!HO10-'Time Tracking'!HO12))</f>
        <v/>
      </c>
      <c r="HP10" s="20" t="str">
        <f>IF(ISBLANK('Time Tracking'!HP10),"",IF('Time Tracking'!HP11&lt;'Time Tracking'!HP10,TIME(23,59,59)-'Time Tracking'!HP10+'Time Tracking'!HP11+TIME(0,0,1)-'Time Tracking'!HP12,'Time Tracking'!HP11-'Time Tracking'!HP10-'Time Tracking'!HP12))</f>
        <v/>
      </c>
      <c r="HQ10" s="20" t="str">
        <f>IF(ISBLANK('Time Tracking'!HQ10),"",IF('Time Tracking'!HQ11&lt;'Time Tracking'!HQ10,TIME(23,59,59)-'Time Tracking'!HQ10+'Time Tracking'!HQ11+TIME(0,0,1)-'Time Tracking'!HQ12,'Time Tracking'!HQ11-'Time Tracking'!HQ10-'Time Tracking'!HQ12))</f>
        <v/>
      </c>
      <c r="HR10" s="20" t="str">
        <f>IF(ISBLANK('Time Tracking'!HR10),"",IF('Time Tracking'!HR11&lt;'Time Tracking'!HR10,TIME(23,59,59)-'Time Tracking'!HR10+'Time Tracking'!HR11+TIME(0,0,1)-'Time Tracking'!HR12,'Time Tracking'!HR11-'Time Tracking'!HR10-'Time Tracking'!HR12))</f>
        <v/>
      </c>
      <c r="HS10" s="20" t="str">
        <f>IF(ISBLANK('Time Tracking'!HS10),"",IF('Time Tracking'!HS11&lt;'Time Tracking'!HS10,TIME(23,59,59)-'Time Tracking'!HS10+'Time Tracking'!HS11+TIME(0,0,1)-'Time Tracking'!HS12,'Time Tracking'!HS11-'Time Tracking'!HS10-'Time Tracking'!HS12))</f>
        <v/>
      </c>
      <c r="HT10" s="20" t="str">
        <f>IF(ISBLANK('Time Tracking'!HT10),"",IF('Time Tracking'!HT11&lt;'Time Tracking'!HT10,TIME(23,59,59)-'Time Tracking'!HT10+'Time Tracking'!HT11+TIME(0,0,1)-'Time Tracking'!HT12,'Time Tracking'!HT11-'Time Tracking'!HT10-'Time Tracking'!HT12))</f>
        <v/>
      </c>
      <c r="HU10" s="20" t="str">
        <f>IF(ISBLANK('Time Tracking'!HU10),"",IF('Time Tracking'!HU11&lt;'Time Tracking'!HU10,TIME(23,59,59)-'Time Tracking'!HU10+'Time Tracking'!HU11+TIME(0,0,1)-'Time Tracking'!HU12,'Time Tracking'!HU11-'Time Tracking'!HU10-'Time Tracking'!HU12))</f>
        <v/>
      </c>
      <c r="HV10" s="20" t="str">
        <f>IF(ISBLANK('Time Tracking'!HV10),"",IF('Time Tracking'!HV11&lt;'Time Tracking'!HV10,TIME(23,59,59)-'Time Tracking'!HV10+'Time Tracking'!HV11+TIME(0,0,1)-'Time Tracking'!HV12,'Time Tracking'!HV11-'Time Tracking'!HV10-'Time Tracking'!HV12))</f>
        <v/>
      </c>
      <c r="HW10" s="20" t="str">
        <f>IF(ISBLANK('Time Tracking'!HW10),"",IF('Time Tracking'!HW11&lt;'Time Tracking'!HW10,TIME(23,59,59)-'Time Tracking'!HW10+'Time Tracking'!HW11+TIME(0,0,1)-'Time Tracking'!HW12,'Time Tracking'!HW11-'Time Tracking'!HW10-'Time Tracking'!HW12))</f>
        <v/>
      </c>
      <c r="HX10" s="20" t="str">
        <f>IF(ISBLANK('Time Tracking'!HX10),"",IF('Time Tracking'!HX11&lt;'Time Tracking'!HX10,TIME(23,59,59)-'Time Tracking'!HX10+'Time Tracking'!HX11+TIME(0,0,1)-'Time Tracking'!HX12,'Time Tracking'!HX11-'Time Tracking'!HX10-'Time Tracking'!HX12))</f>
        <v/>
      </c>
      <c r="HY10" s="20" t="str">
        <f>IF(ISBLANK('Time Tracking'!HY10),"",IF('Time Tracking'!HY11&lt;'Time Tracking'!HY10,TIME(23,59,59)-'Time Tracking'!HY10+'Time Tracking'!HY11+TIME(0,0,1)-'Time Tracking'!HY12,'Time Tracking'!HY11-'Time Tracking'!HY10-'Time Tracking'!HY12))</f>
        <v/>
      </c>
      <c r="HZ10" s="20" t="str">
        <f>IF(ISBLANK('Time Tracking'!HZ10),"",IF('Time Tracking'!HZ11&lt;'Time Tracking'!HZ10,TIME(23,59,59)-'Time Tracking'!HZ10+'Time Tracking'!HZ11+TIME(0,0,1)-'Time Tracking'!HZ12,'Time Tracking'!HZ11-'Time Tracking'!HZ10-'Time Tracking'!HZ12))</f>
        <v/>
      </c>
      <c r="IA10" s="20" t="str">
        <f>IF(ISBLANK('Time Tracking'!IA10),"",IF('Time Tracking'!IA11&lt;'Time Tracking'!IA10,TIME(23,59,59)-'Time Tracking'!IA10+'Time Tracking'!IA11+TIME(0,0,1)-'Time Tracking'!IA12,'Time Tracking'!IA11-'Time Tracking'!IA10-'Time Tracking'!IA12))</f>
        <v/>
      </c>
      <c r="IB10" s="20" t="str">
        <f>IF(ISBLANK('Time Tracking'!IB10),"",IF('Time Tracking'!IB11&lt;'Time Tracking'!IB10,TIME(23,59,59)-'Time Tracking'!IB10+'Time Tracking'!IB11+TIME(0,0,1)-'Time Tracking'!IB12,'Time Tracking'!IB11-'Time Tracking'!IB10-'Time Tracking'!IB12))</f>
        <v/>
      </c>
      <c r="IC10" s="20" t="str">
        <f>IF(ISBLANK('Time Tracking'!IC10),"",IF('Time Tracking'!IC11&lt;'Time Tracking'!IC10,TIME(23,59,59)-'Time Tracking'!IC10+'Time Tracking'!IC11+TIME(0,0,1)-'Time Tracking'!IC12,'Time Tracking'!IC11-'Time Tracking'!IC10-'Time Tracking'!IC12))</f>
        <v/>
      </c>
      <c r="ID10" s="20" t="str">
        <f>IF(ISBLANK('Time Tracking'!ID10),"",IF('Time Tracking'!ID11&lt;'Time Tracking'!ID10,TIME(23,59,59)-'Time Tracking'!ID10+'Time Tracking'!ID11+TIME(0,0,1)-'Time Tracking'!ID12,'Time Tracking'!ID11-'Time Tracking'!ID10-'Time Tracking'!ID12))</f>
        <v/>
      </c>
      <c r="IE10" s="20" t="str">
        <f>IF(ISBLANK('Time Tracking'!IE10),"",IF('Time Tracking'!IE11&lt;'Time Tracking'!IE10,TIME(23,59,59)-'Time Tracking'!IE10+'Time Tracking'!IE11+TIME(0,0,1)-'Time Tracking'!IE12,'Time Tracking'!IE11-'Time Tracking'!IE10-'Time Tracking'!IE12))</f>
        <v/>
      </c>
      <c r="IF10" s="20" t="str">
        <f>IF(ISBLANK('Time Tracking'!IF10),"",IF('Time Tracking'!IF11&lt;'Time Tracking'!IF10,TIME(23,59,59)-'Time Tracking'!IF10+'Time Tracking'!IF11+TIME(0,0,1)-'Time Tracking'!IF12,'Time Tracking'!IF11-'Time Tracking'!IF10-'Time Tracking'!IF12))</f>
        <v/>
      </c>
      <c r="IG10" s="20" t="str">
        <f>IF(ISBLANK('Time Tracking'!IG10),"",IF('Time Tracking'!IG11&lt;'Time Tracking'!IG10,TIME(23,59,59)-'Time Tracking'!IG10+'Time Tracking'!IG11+TIME(0,0,1)-'Time Tracking'!IG12,'Time Tracking'!IG11-'Time Tracking'!IG10-'Time Tracking'!IG12))</f>
        <v/>
      </c>
      <c r="IH10" s="20" t="str">
        <f>IF(ISBLANK('Time Tracking'!IH10),"",IF('Time Tracking'!IH11&lt;'Time Tracking'!IH10,TIME(23,59,59)-'Time Tracking'!IH10+'Time Tracking'!IH11+TIME(0,0,1)-'Time Tracking'!IH12,'Time Tracking'!IH11-'Time Tracking'!IH10-'Time Tracking'!IH12))</f>
        <v/>
      </c>
      <c r="II10" s="20" t="str">
        <f>IF(ISBLANK('Time Tracking'!II10),"",IF('Time Tracking'!II11&lt;'Time Tracking'!II10,TIME(23,59,59)-'Time Tracking'!II10+'Time Tracking'!II11+TIME(0,0,1)-'Time Tracking'!II12,'Time Tracking'!II11-'Time Tracking'!II10-'Time Tracking'!II12))</f>
        <v/>
      </c>
      <c r="IJ10" s="20" t="str">
        <f>IF(ISBLANK('Time Tracking'!IJ10),"",IF('Time Tracking'!IJ11&lt;'Time Tracking'!IJ10,TIME(23,59,59)-'Time Tracking'!IJ10+'Time Tracking'!IJ11+TIME(0,0,1)-'Time Tracking'!IJ12,'Time Tracking'!IJ11-'Time Tracking'!IJ10-'Time Tracking'!IJ12))</f>
        <v/>
      </c>
      <c r="IK10" s="20" t="str">
        <f>IF(ISBLANK('Time Tracking'!IK10),"",IF('Time Tracking'!IK11&lt;'Time Tracking'!IK10,TIME(23,59,59)-'Time Tracking'!IK10+'Time Tracking'!IK11+TIME(0,0,1)-'Time Tracking'!IK12,'Time Tracking'!IK11-'Time Tracking'!IK10-'Time Tracking'!IK12))</f>
        <v/>
      </c>
      <c r="IL10" s="20" t="str">
        <f>IF(ISBLANK('Time Tracking'!IL10),"",IF('Time Tracking'!IL11&lt;'Time Tracking'!IL10,TIME(23,59,59)-'Time Tracking'!IL10+'Time Tracking'!IL11+TIME(0,0,1)-'Time Tracking'!IL12,'Time Tracking'!IL11-'Time Tracking'!IL10-'Time Tracking'!IL12))</f>
        <v/>
      </c>
      <c r="IM10" s="20" t="str">
        <f>IF(ISBLANK('Time Tracking'!IM10),"",IF('Time Tracking'!IM11&lt;'Time Tracking'!IM10,TIME(23,59,59)-'Time Tracking'!IM10+'Time Tracking'!IM11+TIME(0,0,1)-'Time Tracking'!IM12,'Time Tracking'!IM11-'Time Tracking'!IM10-'Time Tracking'!IM12))</f>
        <v/>
      </c>
      <c r="IN10" s="20" t="str">
        <f>IF(ISBLANK('Time Tracking'!IN10),"",IF('Time Tracking'!IN11&lt;'Time Tracking'!IN10,TIME(23,59,59)-'Time Tracking'!IN10+'Time Tracking'!IN11+TIME(0,0,1)-'Time Tracking'!IN12,'Time Tracking'!IN11-'Time Tracking'!IN10-'Time Tracking'!IN12))</f>
        <v/>
      </c>
      <c r="IO10" s="20" t="str">
        <f>IF(ISBLANK('Time Tracking'!IO10),"",IF('Time Tracking'!IO11&lt;'Time Tracking'!IO10,TIME(23,59,59)-'Time Tracking'!IO10+'Time Tracking'!IO11+TIME(0,0,1)-'Time Tracking'!IO12,'Time Tracking'!IO11-'Time Tracking'!IO10-'Time Tracking'!IO12))</f>
        <v/>
      </c>
      <c r="IP10" s="20" t="str">
        <f>IF(ISBLANK('Time Tracking'!IP10),"",IF('Time Tracking'!IP11&lt;'Time Tracking'!IP10,TIME(23,59,59)-'Time Tracking'!IP10+'Time Tracking'!IP11+TIME(0,0,1)-'Time Tracking'!IP12,'Time Tracking'!IP11-'Time Tracking'!IP10-'Time Tracking'!IP12))</f>
        <v/>
      </c>
      <c r="IQ10" s="20" t="str">
        <f>IF(ISBLANK('Time Tracking'!IQ10),"",IF('Time Tracking'!IQ11&lt;'Time Tracking'!IQ10,TIME(23,59,59)-'Time Tracking'!IQ10+'Time Tracking'!IQ11+TIME(0,0,1)-'Time Tracking'!IQ12,'Time Tracking'!IQ11-'Time Tracking'!IQ10-'Time Tracking'!IQ12))</f>
        <v/>
      </c>
      <c r="IR10" s="20" t="str">
        <f>IF(ISBLANK('Time Tracking'!IR10),"",IF('Time Tracking'!IR11&lt;'Time Tracking'!IR10,TIME(23,59,59)-'Time Tracking'!IR10+'Time Tracking'!IR11+TIME(0,0,1)-'Time Tracking'!IR12,'Time Tracking'!IR11-'Time Tracking'!IR10-'Time Tracking'!IR12))</f>
        <v/>
      </c>
      <c r="IS10" s="20" t="str">
        <f>IF(ISBLANK('Time Tracking'!IS10),"",IF('Time Tracking'!IS11&lt;'Time Tracking'!IS10,TIME(23,59,59)-'Time Tracking'!IS10+'Time Tracking'!IS11+TIME(0,0,1)-'Time Tracking'!IS12,'Time Tracking'!IS11-'Time Tracking'!IS10-'Time Tracking'!IS12))</f>
        <v/>
      </c>
      <c r="IT10" s="20" t="str">
        <f>IF(ISBLANK('Time Tracking'!IT10),"",IF('Time Tracking'!IT11&lt;'Time Tracking'!IT10,TIME(23,59,59)-'Time Tracking'!IT10+'Time Tracking'!IT11+TIME(0,0,1)-'Time Tracking'!IT12,'Time Tracking'!IT11-'Time Tracking'!IT10-'Time Tracking'!IT12))</f>
        <v/>
      </c>
      <c r="IU10" s="20" t="str">
        <f>IF(ISBLANK('Time Tracking'!IU10),"",IF('Time Tracking'!IU11&lt;'Time Tracking'!IU10,TIME(23,59,59)-'Time Tracking'!IU10+'Time Tracking'!IU11+TIME(0,0,1)-'Time Tracking'!IU12,'Time Tracking'!IU11-'Time Tracking'!IU10-'Time Tracking'!IU12))</f>
        <v/>
      </c>
      <c r="IV10" s="20" t="str">
        <f>IF(ISBLANK('Time Tracking'!IV10),"",IF('Time Tracking'!IV11&lt;'Time Tracking'!IV10,TIME(23,59,59)-'Time Tracking'!IV10+'Time Tracking'!IV11+TIME(0,0,1)-'Time Tracking'!IV12,'Time Tracking'!IV11-'Time Tracking'!IV10-'Time Tracking'!IV12))</f>
        <v/>
      </c>
      <c r="IW10" s="20" t="str">
        <f>IF(ISBLANK('Time Tracking'!IW10),"",IF('Time Tracking'!IW11&lt;'Time Tracking'!IW10,TIME(23,59,59)-'Time Tracking'!IW10+'Time Tracking'!IW11+TIME(0,0,1)-'Time Tracking'!IW12,'Time Tracking'!IW11-'Time Tracking'!IW10-'Time Tracking'!IW12))</f>
        <v/>
      </c>
      <c r="IX10" s="20" t="str">
        <f>IF(ISBLANK('Time Tracking'!IX10),"",IF('Time Tracking'!IX11&lt;'Time Tracking'!IX10,TIME(23,59,59)-'Time Tracking'!IX10+'Time Tracking'!IX11+TIME(0,0,1)-'Time Tracking'!IX12,'Time Tracking'!IX11-'Time Tracking'!IX10-'Time Tracking'!IX12))</f>
        <v/>
      </c>
      <c r="IY10" s="20" t="str">
        <f>IF(ISBLANK('Time Tracking'!IY10),"",IF('Time Tracking'!IY11&lt;'Time Tracking'!IY10,TIME(23,59,59)-'Time Tracking'!IY10+'Time Tracking'!IY11+TIME(0,0,1)-'Time Tracking'!IY12,'Time Tracking'!IY11-'Time Tracking'!IY10-'Time Tracking'!IY12))</f>
        <v/>
      </c>
      <c r="IZ10" s="20" t="str">
        <f>IF(ISBLANK('Time Tracking'!IZ10),"",IF('Time Tracking'!IZ11&lt;'Time Tracking'!IZ10,TIME(23,59,59)-'Time Tracking'!IZ10+'Time Tracking'!IZ11+TIME(0,0,1)-'Time Tracking'!IZ12,'Time Tracking'!IZ11-'Time Tracking'!IZ10-'Time Tracking'!IZ12))</f>
        <v/>
      </c>
      <c r="JA10" s="20" t="str">
        <f>IF(ISBLANK('Time Tracking'!JA10),"",IF('Time Tracking'!JA11&lt;'Time Tracking'!JA10,TIME(23,59,59)-'Time Tracking'!JA10+'Time Tracking'!JA11+TIME(0,0,1)-'Time Tracking'!JA12,'Time Tracking'!JA11-'Time Tracking'!JA10-'Time Tracking'!JA12))</f>
        <v/>
      </c>
      <c r="JB10" s="20" t="str">
        <f>IF(ISBLANK('Time Tracking'!JB10),"",IF('Time Tracking'!JB11&lt;'Time Tracking'!JB10,TIME(23,59,59)-'Time Tracking'!JB10+'Time Tracking'!JB11+TIME(0,0,1)-'Time Tracking'!JB12,'Time Tracking'!JB11-'Time Tracking'!JB10-'Time Tracking'!JB12))</f>
        <v/>
      </c>
      <c r="JC10" s="20" t="str">
        <f>IF(ISBLANK('Time Tracking'!JC10),"",IF('Time Tracking'!JC11&lt;'Time Tracking'!JC10,TIME(23,59,59)-'Time Tracking'!JC10+'Time Tracking'!JC11+TIME(0,0,1)-'Time Tracking'!JC12,'Time Tracking'!JC11-'Time Tracking'!JC10-'Time Tracking'!JC12))</f>
        <v/>
      </c>
      <c r="JD10" s="20" t="str">
        <f>IF(ISBLANK('Time Tracking'!JD10),"",IF('Time Tracking'!JD11&lt;'Time Tracking'!JD10,TIME(23,59,59)-'Time Tracking'!JD10+'Time Tracking'!JD11+TIME(0,0,1)-'Time Tracking'!JD12,'Time Tracking'!JD11-'Time Tracking'!JD10-'Time Tracking'!JD12))</f>
        <v/>
      </c>
      <c r="JE10" s="20" t="str">
        <f>IF(ISBLANK('Time Tracking'!JE10),"",IF('Time Tracking'!JE11&lt;'Time Tracking'!JE10,TIME(23,59,59)-'Time Tracking'!JE10+'Time Tracking'!JE11+TIME(0,0,1)-'Time Tracking'!JE12,'Time Tracking'!JE11-'Time Tracking'!JE10-'Time Tracking'!JE12))</f>
        <v/>
      </c>
      <c r="JF10" s="20" t="str">
        <f>IF(ISBLANK('Time Tracking'!JF10),"",IF('Time Tracking'!JF11&lt;'Time Tracking'!JF10,TIME(23,59,59)-'Time Tracking'!JF10+'Time Tracking'!JF11+TIME(0,0,1)-'Time Tracking'!JF12,'Time Tracking'!JF11-'Time Tracking'!JF10-'Time Tracking'!JF12))</f>
        <v/>
      </c>
      <c r="JG10" s="20" t="str">
        <f>IF(ISBLANK('Time Tracking'!JG10),"",IF('Time Tracking'!JG11&lt;'Time Tracking'!JG10,TIME(23,59,59)-'Time Tracking'!JG10+'Time Tracking'!JG11+TIME(0,0,1)-'Time Tracking'!JG12,'Time Tracking'!JG11-'Time Tracking'!JG10-'Time Tracking'!JG12))</f>
        <v/>
      </c>
      <c r="JH10" s="20" t="str">
        <f>IF(ISBLANK('Time Tracking'!JH10),"",IF('Time Tracking'!JH11&lt;'Time Tracking'!JH10,TIME(23,59,59)-'Time Tracking'!JH10+'Time Tracking'!JH11+TIME(0,0,1)-'Time Tracking'!JH12,'Time Tracking'!JH11-'Time Tracking'!JH10-'Time Tracking'!JH12))</f>
        <v/>
      </c>
      <c r="JI10" s="20" t="str">
        <f>IF(ISBLANK('Time Tracking'!JI10),"",IF('Time Tracking'!JI11&lt;'Time Tracking'!JI10,TIME(23,59,59)-'Time Tracking'!JI10+'Time Tracking'!JI11+TIME(0,0,1)-'Time Tracking'!JI12,'Time Tracking'!JI11-'Time Tracking'!JI10-'Time Tracking'!JI12))</f>
        <v/>
      </c>
      <c r="JJ10" s="20" t="str">
        <f>IF(ISBLANK('Time Tracking'!JJ10),"",IF('Time Tracking'!JJ11&lt;'Time Tracking'!JJ10,TIME(23,59,59)-'Time Tracking'!JJ10+'Time Tracking'!JJ11+TIME(0,0,1)-'Time Tracking'!JJ12,'Time Tracking'!JJ11-'Time Tracking'!JJ10-'Time Tracking'!JJ12))</f>
        <v/>
      </c>
      <c r="JK10" s="20" t="str">
        <f>IF(ISBLANK('Time Tracking'!JK10),"",IF('Time Tracking'!JK11&lt;'Time Tracking'!JK10,TIME(23,59,59)-'Time Tracking'!JK10+'Time Tracking'!JK11+TIME(0,0,1)-'Time Tracking'!JK12,'Time Tracking'!JK11-'Time Tracking'!JK10-'Time Tracking'!JK12))</f>
        <v/>
      </c>
      <c r="JL10" s="20" t="str">
        <f>IF(ISBLANK('Time Tracking'!JL10),"",IF('Time Tracking'!JL11&lt;'Time Tracking'!JL10,TIME(23,59,59)-'Time Tracking'!JL10+'Time Tracking'!JL11+TIME(0,0,1)-'Time Tracking'!JL12,'Time Tracking'!JL11-'Time Tracking'!JL10-'Time Tracking'!JL12))</f>
        <v/>
      </c>
      <c r="JM10" s="20" t="str">
        <f>IF(ISBLANK('Time Tracking'!JM10),"",IF('Time Tracking'!JM11&lt;'Time Tracking'!JM10,TIME(23,59,59)-'Time Tracking'!JM10+'Time Tracking'!JM11+TIME(0,0,1)-'Time Tracking'!JM12,'Time Tracking'!JM11-'Time Tracking'!JM10-'Time Tracking'!JM12))</f>
        <v/>
      </c>
      <c r="JN10" s="20" t="str">
        <f>IF(ISBLANK('Time Tracking'!JN10),"",IF('Time Tracking'!JN11&lt;'Time Tracking'!JN10,TIME(23,59,59)-'Time Tracking'!JN10+'Time Tracking'!JN11+TIME(0,0,1)-'Time Tracking'!JN12,'Time Tracking'!JN11-'Time Tracking'!JN10-'Time Tracking'!JN12))</f>
        <v/>
      </c>
      <c r="JO10" s="20" t="str">
        <f>IF(ISBLANK('Time Tracking'!JO10),"",IF('Time Tracking'!JO11&lt;'Time Tracking'!JO10,TIME(23,59,59)-'Time Tracking'!JO10+'Time Tracking'!JO11+TIME(0,0,1)-'Time Tracking'!JO12,'Time Tracking'!JO11-'Time Tracking'!JO10-'Time Tracking'!JO12))</f>
        <v/>
      </c>
      <c r="JP10" s="20" t="str">
        <f>IF(ISBLANK('Time Tracking'!JP10),"",IF('Time Tracking'!JP11&lt;'Time Tracking'!JP10,TIME(23,59,59)-'Time Tracking'!JP10+'Time Tracking'!JP11+TIME(0,0,1)-'Time Tracking'!JP12,'Time Tracking'!JP11-'Time Tracking'!JP10-'Time Tracking'!JP12))</f>
        <v/>
      </c>
      <c r="JQ10" s="20" t="str">
        <f>IF(ISBLANK('Time Tracking'!JQ10),"",IF('Time Tracking'!JQ11&lt;'Time Tracking'!JQ10,TIME(23,59,59)-'Time Tracking'!JQ10+'Time Tracking'!JQ11+TIME(0,0,1)-'Time Tracking'!JQ12,'Time Tracking'!JQ11-'Time Tracking'!JQ10-'Time Tracking'!JQ12))</f>
        <v/>
      </c>
      <c r="JR10" s="20" t="str">
        <f>IF(ISBLANK('Time Tracking'!JR10),"",IF('Time Tracking'!JR11&lt;'Time Tracking'!JR10,TIME(23,59,59)-'Time Tracking'!JR10+'Time Tracking'!JR11+TIME(0,0,1)-'Time Tracking'!JR12,'Time Tracking'!JR11-'Time Tracking'!JR10-'Time Tracking'!JR12))</f>
        <v/>
      </c>
      <c r="JS10" s="20" t="str">
        <f>IF(ISBLANK('Time Tracking'!JS10),"",IF('Time Tracking'!JS11&lt;'Time Tracking'!JS10,TIME(23,59,59)-'Time Tracking'!JS10+'Time Tracking'!JS11+TIME(0,0,1)-'Time Tracking'!JS12,'Time Tracking'!JS11-'Time Tracking'!JS10-'Time Tracking'!JS12))</f>
        <v/>
      </c>
      <c r="JT10" s="20" t="str">
        <f>IF(ISBLANK('Time Tracking'!JT10),"",IF('Time Tracking'!JT11&lt;'Time Tracking'!JT10,TIME(23,59,59)-'Time Tracking'!JT10+'Time Tracking'!JT11+TIME(0,0,1)-'Time Tracking'!JT12,'Time Tracking'!JT11-'Time Tracking'!JT10-'Time Tracking'!JT12))</f>
        <v/>
      </c>
      <c r="JU10" s="20" t="str">
        <f>IF(ISBLANK('Time Tracking'!JU10),"",IF('Time Tracking'!JU11&lt;'Time Tracking'!JU10,TIME(23,59,59)-'Time Tracking'!JU10+'Time Tracking'!JU11+TIME(0,0,1)-'Time Tracking'!JU12,'Time Tracking'!JU11-'Time Tracking'!JU10-'Time Tracking'!JU12))</f>
        <v/>
      </c>
      <c r="JV10" s="20" t="str">
        <f>IF(ISBLANK('Time Tracking'!JV10),"",IF('Time Tracking'!JV11&lt;'Time Tracking'!JV10,TIME(23,59,59)-'Time Tracking'!JV10+'Time Tracking'!JV11+TIME(0,0,1)-'Time Tracking'!JV12,'Time Tracking'!JV11-'Time Tracking'!JV10-'Time Tracking'!JV12))</f>
        <v/>
      </c>
      <c r="JW10" s="20" t="str">
        <f>IF(ISBLANK('Time Tracking'!JW10),"",IF('Time Tracking'!JW11&lt;'Time Tracking'!JW10,TIME(23,59,59)-'Time Tracking'!JW10+'Time Tracking'!JW11+TIME(0,0,1)-'Time Tracking'!JW12,'Time Tracking'!JW11-'Time Tracking'!JW10-'Time Tracking'!JW12))</f>
        <v/>
      </c>
      <c r="JX10" s="20" t="str">
        <f>IF(ISBLANK('Time Tracking'!JX10),"",IF('Time Tracking'!JX11&lt;'Time Tracking'!JX10,TIME(23,59,59)-'Time Tracking'!JX10+'Time Tracking'!JX11+TIME(0,0,1)-'Time Tracking'!JX12,'Time Tracking'!JX11-'Time Tracking'!JX10-'Time Tracking'!JX12))</f>
        <v/>
      </c>
      <c r="JY10" s="20" t="str">
        <f>IF(ISBLANK('Time Tracking'!JY10),"",IF('Time Tracking'!JY11&lt;'Time Tracking'!JY10,TIME(23,59,59)-'Time Tracking'!JY10+'Time Tracking'!JY11+TIME(0,0,1)-'Time Tracking'!JY12,'Time Tracking'!JY11-'Time Tracking'!JY10-'Time Tracking'!JY12))</f>
        <v/>
      </c>
      <c r="JZ10" s="20" t="str">
        <f>IF(ISBLANK('Time Tracking'!JZ10),"",IF('Time Tracking'!JZ11&lt;'Time Tracking'!JZ10,TIME(23,59,59)-'Time Tracking'!JZ10+'Time Tracking'!JZ11+TIME(0,0,1)-'Time Tracking'!JZ12,'Time Tracking'!JZ11-'Time Tracking'!JZ10-'Time Tracking'!JZ12))</f>
        <v/>
      </c>
      <c r="KA10" s="20" t="str">
        <f>IF(ISBLANK('Time Tracking'!KA10),"",IF('Time Tracking'!KA11&lt;'Time Tracking'!KA10,TIME(23,59,59)-'Time Tracking'!KA10+'Time Tracking'!KA11+TIME(0,0,1)-'Time Tracking'!KA12,'Time Tracking'!KA11-'Time Tracking'!KA10-'Time Tracking'!KA12))</f>
        <v/>
      </c>
      <c r="KB10" s="20" t="str">
        <f>IF(ISBLANK('Time Tracking'!KB10),"",IF('Time Tracking'!KB11&lt;'Time Tracking'!KB10,TIME(23,59,59)-'Time Tracking'!KB10+'Time Tracking'!KB11+TIME(0,0,1)-'Time Tracking'!KB12,'Time Tracking'!KB11-'Time Tracking'!KB10-'Time Tracking'!KB12))</f>
        <v/>
      </c>
      <c r="KC10" s="20" t="str">
        <f>IF(ISBLANK('Time Tracking'!KC10),"",IF('Time Tracking'!KC11&lt;'Time Tracking'!KC10,TIME(23,59,59)-'Time Tracking'!KC10+'Time Tracking'!KC11+TIME(0,0,1)-'Time Tracking'!KC12,'Time Tracking'!KC11-'Time Tracking'!KC10-'Time Tracking'!KC12))</f>
        <v/>
      </c>
      <c r="KD10" s="20" t="str">
        <f>IF(ISBLANK('Time Tracking'!KD10),"",IF('Time Tracking'!KD11&lt;'Time Tracking'!KD10,TIME(23,59,59)-'Time Tracking'!KD10+'Time Tracking'!KD11+TIME(0,0,1)-'Time Tracking'!KD12,'Time Tracking'!KD11-'Time Tracking'!KD10-'Time Tracking'!KD12))</f>
        <v/>
      </c>
      <c r="KE10" s="20" t="str">
        <f>IF(ISBLANK('Time Tracking'!KE10),"",IF('Time Tracking'!KE11&lt;'Time Tracking'!KE10,TIME(23,59,59)-'Time Tracking'!KE10+'Time Tracking'!KE11+TIME(0,0,1)-'Time Tracking'!KE12,'Time Tracking'!KE11-'Time Tracking'!KE10-'Time Tracking'!KE12))</f>
        <v/>
      </c>
      <c r="KF10" s="20" t="str">
        <f>IF(ISBLANK('Time Tracking'!KF10),"",IF('Time Tracking'!KF11&lt;'Time Tracking'!KF10,TIME(23,59,59)-'Time Tracking'!KF10+'Time Tracking'!KF11+TIME(0,0,1)-'Time Tracking'!KF12,'Time Tracking'!KF11-'Time Tracking'!KF10-'Time Tracking'!KF12))</f>
        <v/>
      </c>
      <c r="KG10" s="20" t="str">
        <f>IF(ISBLANK('Time Tracking'!KG10),"",IF('Time Tracking'!KG11&lt;'Time Tracking'!KG10,TIME(23,59,59)-'Time Tracking'!KG10+'Time Tracking'!KG11+TIME(0,0,1)-'Time Tracking'!KG12,'Time Tracking'!KG11-'Time Tracking'!KG10-'Time Tracking'!KG12))</f>
        <v/>
      </c>
      <c r="KH10" s="20" t="str">
        <f>IF(ISBLANK('Time Tracking'!KH10),"",IF('Time Tracking'!KH11&lt;'Time Tracking'!KH10,TIME(23,59,59)-'Time Tracking'!KH10+'Time Tracking'!KH11+TIME(0,0,1)-'Time Tracking'!KH12,'Time Tracking'!KH11-'Time Tracking'!KH10-'Time Tracking'!KH12))</f>
        <v/>
      </c>
      <c r="KI10" s="20" t="str">
        <f>IF(ISBLANK('Time Tracking'!KI10),"",IF('Time Tracking'!KI11&lt;'Time Tracking'!KI10,TIME(23,59,59)-'Time Tracking'!KI10+'Time Tracking'!KI11+TIME(0,0,1)-'Time Tracking'!KI12,'Time Tracking'!KI11-'Time Tracking'!KI10-'Time Tracking'!KI12))</f>
        <v/>
      </c>
      <c r="KJ10" s="20" t="str">
        <f>IF(ISBLANK('Time Tracking'!KJ10),"",IF('Time Tracking'!KJ11&lt;'Time Tracking'!KJ10,TIME(23,59,59)-'Time Tracking'!KJ10+'Time Tracking'!KJ11+TIME(0,0,1)-'Time Tracking'!KJ12,'Time Tracking'!KJ11-'Time Tracking'!KJ10-'Time Tracking'!KJ12))</f>
        <v/>
      </c>
      <c r="KK10" s="20" t="str">
        <f>IF(ISBLANK('Time Tracking'!KK10),"",IF('Time Tracking'!KK11&lt;'Time Tracking'!KK10,TIME(23,59,59)-'Time Tracking'!KK10+'Time Tracking'!KK11+TIME(0,0,1)-'Time Tracking'!KK12,'Time Tracking'!KK11-'Time Tracking'!KK10-'Time Tracking'!KK12))</f>
        <v/>
      </c>
      <c r="KL10" s="20" t="str">
        <f>IF(ISBLANK('Time Tracking'!KL10),"",IF('Time Tracking'!KL11&lt;'Time Tracking'!KL10,TIME(23,59,59)-'Time Tracking'!KL10+'Time Tracking'!KL11+TIME(0,0,1)-'Time Tracking'!KL12,'Time Tracking'!KL11-'Time Tracking'!KL10-'Time Tracking'!KL12))</f>
        <v/>
      </c>
      <c r="KM10" s="20" t="str">
        <f>IF(ISBLANK('Time Tracking'!KM10),"",IF('Time Tracking'!KM11&lt;'Time Tracking'!KM10,TIME(23,59,59)-'Time Tracking'!KM10+'Time Tracking'!KM11+TIME(0,0,1)-'Time Tracking'!KM12,'Time Tracking'!KM11-'Time Tracking'!KM10-'Time Tracking'!KM12))</f>
        <v/>
      </c>
      <c r="KN10" s="20" t="str">
        <f>IF(ISBLANK('Time Tracking'!KN10),"",IF('Time Tracking'!KN11&lt;'Time Tracking'!KN10,TIME(23,59,59)-'Time Tracking'!KN10+'Time Tracking'!KN11+TIME(0,0,1)-'Time Tracking'!KN12,'Time Tracking'!KN11-'Time Tracking'!KN10-'Time Tracking'!KN12))</f>
        <v/>
      </c>
      <c r="KO10" s="20" t="str">
        <f>IF(ISBLANK('Time Tracking'!KO10),"",IF('Time Tracking'!KO11&lt;'Time Tracking'!KO10,TIME(23,59,59)-'Time Tracking'!KO10+'Time Tracking'!KO11+TIME(0,0,1)-'Time Tracking'!KO12,'Time Tracking'!KO11-'Time Tracking'!KO10-'Time Tracking'!KO12))</f>
        <v/>
      </c>
      <c r="KP10" s="20" t="str">
        <f>IF(ISBLANK('Time Tracking'!KP10),"",IF('Time Tracking'!KP11&lt;'Time Tracking'!KP10,TIME(23,59,59)-'Time Tracking'!KP10+'Time Tracking'!KP11+TIME(0,0,1)-'Time Tracking'!KP12,'Time Tracking'!KP11-'Time Tracking'!KP10-'Time Tracking'!KP12))</f>
        <v/>
      </c>
      <c r="KQ10" s="20" t="str">
        <f>IF(ISBLANK('Time Tracking'!KQ10),"",IF('Time Tracking'!KQ11&lt;'Time Tracking'!KQ10,TIME(23,59,59)-'Time Tracking'!KQ10+'Time Tracking'!KQ11+TIME(0,0,1)-'Time Tracking'!KQ12,'Time Tracking'!KQ11-'Time Tracking'!KQ10-'Time Tracking'!KQ12))</f>
        <v/>
      </c>
      <c r="KR10" s="20" t="str">
        <f>IF(ISBLANK('Time Tracking'!KR10),"",IF('Time Tracking'!KR11&lt;'Time Tracking'!KR10,TIME(23,59,59)-'Time Tracking'!KR10+'Time Tracking'!KR11+TIME(0,0,1)-'Time Tracking'!KR12,'Time Tracking'!KR11-'Time Tracking'!KR10-'Time Tracking'!KR12))</f>
        <v/>
      </c>
      <c r="KS10" s="20" t="str">
        <f>IF(ISBLANK('Time Tracking'!KS10),"",IF('Time Tracking'!KS11&lt;'Time Tracking'!KS10,TIME(23,59,59)-'Time Tracking'!KS10+'Time Tracking'!KS11+TIME(0,0,1)-'Time Tracking'!KS12,'Time Tracking'!KS11-'Time Tracking'!KS10-'Time Tracking'!KS12))</f>
        <v/>
      </c>
      <c r="KT10" s="20" t="str">
        <f>IF(ISBLANK('Time Tracking'!KT10),"",IF('Time Tracking'!KT11&lt;'Time Tracking'!KT10,TIME(23,59,59)-'Time Tracking'!KT10+'Time Tracking'!KT11+TIME(0,0,1)-'Time Tracking'!KT12,'Time Tracking'!KT11-'Time Tracking'!KT10-'Time Tracking'!KT12))</f>
        <v/>
      </c>
      <c r="KU10" s="20" t="str">
        <f>IF(ISBLANK('Time Tracking'!KU10),"",IF('Time Tracking'!KU11&lt;'Time Tracking'!KU10,TIME(23,59,59)-'Time Tracking'!KU10+'Time Tracking'!KU11+TIME(0,0,1)-'Time Tracking'!KU12,'Time Tracking'!KU11-'Time Tracking'!KU10-'Time Tracking'!KU12))</f>
        <v/>
      </c>
      <c r="KV10" s="20" t="str">
        <f>IF(ISBLANK('Time Tracking'!KV10),"",IF('Time Tracking'!KV11&lt;'Time Tracking'!KV10,TIME(23,59,59)-'Time Tracking'!KV10+'Time Tracking'!KV11+TIME(0,0,1)-'Time Tracking'!KV12,'Time Tracking'!KV11-'Time Tracking'!KV10-'Time Tracking'!KV12))</f>
        <v/>
      </c>
      <c r="KW10" s="20" t="str">
        <f>IF(ISBLANK('Time Tracking'!KW10),"",IF('Time Tracking'!KW11&lt;'Time Tracking'!KW10,TIME(23,59,59)-'Time Tracking'!KW10+'Time Tracking'!KW11+TIME(0,0,1)-'Time Tracking'!KW12,'Time Tracking'!KW11-'Time Tracking'!KW10-'Time Tracking'!KW12))</f>
        <v/>
      </c>
      <c r="KX10" s="20" t="str">
        <f>IF(ISBLANK('Time Tracking'!KX10),"",IF('Time Tracking'!KX11&lt;'Time Tracking'!KX10,TIME(23,59,59)-'Time Tracking'!KX10+'Time Tracking'!KX11+TIME(0,0,1)-'Time Tracking'!KX12,'Time Tracking'!KX11-'Time Tracking'!KX10-'Time Tracking'!KX12))</f>
        <v/>
      </c>
      <c r="KY10" s="20" t="str">
        <f>IF(ISBLANK('Time Tracking'!KY10),"",IF('Time Tracking'!KY11&lt;'Time Tracking'!KY10,TIME(23,59,59)-'Time Tracking'!KY10+'Time Tracking'!KY11+TIME(0,0,1)-'Time Tracking'!KY12,'Time Tracking'!KY11-'Time Tracking'!KY10-'Time Tracking'!KY12))</f>
        <v/>
      </c>
      <c r="KZ10" s="20" t="str">
        <f>IF(ISBLANK('Time Tracking'!KZ10),"",IF('Time Tracking'!KZ11&lt;'Time Tracking'!KZ10,TIME(23,59,59)-'Time Tracking'!KZ10+'Time Tracking'!KZ11+TIME(0,0,1)-'Time Tracking'!KZ12,'Time Tracking'!KZ11-'Time Tracking'!KZ10-'Time Tracking'!KZ12))</f>
        <v/>
      </c>
      <c r="LA10" s="20" t="str">
        <f>IF(ISBLANK('Time Tracking'!LA10),"",IF('Time Tracking'!LA11&lt;'Time Tracking'!LA10,TIME(23,59,59)-'Time Tracking'!LA10+'Time Tracking'!LA11+TIME(0,0,1)-'Time Tracking'!LA12,'Time Tracking'!LA11-'Time Tracking'!LA10-'Time Tracking'!LA12))</f>
        <v/>
      </c>
      <c r="LB10" s="20" t="str">
        <f>IF(ISBLANK('Time Tracking'!LB10),"",IF('Time Tracking'!LB11&lt;'Time Tracking'!LB10,TIME(23,59,59)-'Time Tracking'!LB10+'Time Tracking'!LB11+TIME(0,0,1)-'Time Tracking'!LB12,'Time Tracking'!LB11-'Time Tracking'!LB10-'Time Tracking'!LB12))</f>
        <v/>
      </c>
      <c r="LC10" s="20" t="str">
        <f>IF(ISBLANK('Time Tracking'!LC10),"",IF('Time Tracking'!LC11&lt;'Time Tracking'!LC10,TIME(23,59,59)-'Time Tracking'!LC10+'Time Tracking'!LC11+TIME(0,0,1)-'Time Tracking'!LC12,'Time Tracking'!LC11-'Time Tracking'!LC10-'Time Tracking'!LC12))</f>
        <v/>
      </c>
      <c r="LD10" s="20" t="str">
        <f>IF(ISBLANK('Time Tracking'!LD10),"",IF('Time Tracking'!LD11&lt;'Time Tracking'!LD10,TIME(23,59,59)-'Time Tracking'!LD10+'Time Tracking'!LD11+TIME(0,0,1)-'Time Tracking'!LD12,'Time Tracking'!LD11-'Time Tracking'!LD10-'Time Tracking'!LD12))</f>
        <v/>
      </c>
      <c r="LE10" s="20" t="str">
        <f>IF(ISBLANK('Time Tracking'!LE10),"",IF('Time Tracking'!LE11&lt;'Time Tracking'!LE10,TIME(23,59,59)-'Time Tracking'!LE10+'Time Tracking'!LE11+TIME(0,0,1)-'Time Tracking'!LE12,'Time Tracking'!LE11-'Time Tracking'!LE10-'Time Tracking'!LE12))</f>
        <v/>
      </c>
      <c r="LF10" s="20" t="str">
        <f>IF(ISBLANK('Time Tracking'!LF10),"",IF('Time Tracking'!LF11&lt;'Time Tracking'!LF10,TIME(23,59,59)-'Time Tracking'!LF10+'Time Tracking'!LF11+TIME(0,0,1)-'Time Tracking'!LF12,'Time Tracking'!LF11-'Time Tracking'!LF10-'Time Tracking'!LF12))</f>
        <v/>
      </c>
      <c r="LG10" s="20" t="str">
        <f>IF(ISBLANK('Time Tracking'!LG10),"",IF('Time Tracking'!LG11&lt;'Time Tracking'!LG10,TIME(23,59,59)-'Time Tracking'!LG10+'Time Tracking'!LG11+TIME(0,0,1)-'Time Tracking'!LG12,'Time Tracking'!LG11-'Time Tracking'!LG10-'Time Tracking'!LG12))</f>
        <v/>
      </c>
      <c r="LH10" s="20" t="str">
        <f>IF(ISBLANK('Time Tracking'!LH10),"",IF('Time Tracking'!LH11&lt;'Time Tracking'!LH10,TIME(23,59,59)-'Time Tracking'!LH10+'Time Tracking'!LH11+TIME(0,0,1)-'Time Tracking'!LH12,'Time Tracking'!LH11-'Time Tracking'!LH10-'Time Tracking'!LH12))</f>
        <v/>
      </c>
      <c r="LI10" s="20" t="str">
        <f>IF(ISBLANK('Time Tracking'!LI10),"",IF('Time Tracking'!LI11&lt;'Time Tracking'!LI10,TIME(23,59,59)-'Time Tracking'!LI10+'Time Tracking'!LI11+TIME(0,0,1)-'Time Tracking'!LI12,'Time Tracking'!LI11-'Time Tracking'!LI10-'Time Tracking'!LI12))</f>
        <v/>
      </c>
      <c r="LJ10" s="20" t="str">
        <f>IF(ISBLANK('Time Tracking'!LJ10),"",IF('Time Tracking'!LJ11&lt;'Time Tracking'!LJ10,TIME(23,59,59)-'Time Tracking'!LJ10+'Time Tracking'!LJ11+TIME(0,0,1)-'Time Tracking'!LJ12,'Time Tracking'!LJ11-'Time Tracking'!LJ10-'Time Tracking'!LJ12))</f>
        <v/>
      </c>
      <c r="LK10" s="20" t="str">
        <f>IF(ISBLANK('Time Tracking'!LK10),"",IF('Time Tracking'!LK11&lt;'Time Tracking'!LK10,TIME(23,59,59)-'Time Tracking'!LK10+'Time Tracking'!LK11+TIME(0,0,1)-'Time Tracking'!LK12,'Time Tracking'!LK11-'Time Tracking'!LK10-'Time Tracking'!LK12))</f>
        <v/>
      </c>
      <c r="LL10" s="20" t="str">
        <f>IF(ISBLANK('Time Tracking'!LL10),"",IF('Time Tracking'!LL11&lt;'Time Tracking'!LL10,TIME(23,59,59)-'Time Tracking'!LL10+'Time Tracking'!LL11+TIME(0,0,1)-'Time Tracking'!LL12,'Time Tracking'!LL11-'Time Tracking'!LL10-'Time Tracking'!LL12))</f>
        <v/>
      </c>
      <c r="LM10" s="20" t="str">
        <f>IF(ISBLANK('Time Tracking'!LM10),"",IF('Time Tracking'!LM11&lt;'Time Tracking'!LM10,TIME(23,59,59)-'Time Tracking'!LM10+'Time Tracking'!LM11+TIME(0,0,1)-'Time Tracking'!LM12,'Time Tracking'!LM11-'Time Tracking'!LM10-'Time Tracking'!LM12))</f>
        <v/>
      </c>
      <c r="LN10" s="20" t="str">
        <f>IF(ISBLANK('Time Tracking'!LN10),"",IF('Time Tracking'!LN11&lt;'Time Tracking'!LN10,TIME(23,59,59)-'Time Tracking'!LN10+'Time Tracking'!LN11+TIME(0,0,1)-'Time Tracking'!LN12,'Time Tracking'!LN11-'Time Tracking'!LN10-'Time Tracking'!LN12))</f>
        <v/>
      </c>
      <c r="LO10" s="20" t="str">
        <f>IF(ISBLANK('Time Tracking'!LO10),"",IF('Time Tracking'!LO11&lt;'Time Tracking'!LO10,TIME(23,59,59)-'Time Tracking'!LO10+'Time Tracking'!LO11+TIME(0,0,1)-'Time Tracking'!LO12,'Time Tracking'!LO11-'Time Tracking'!LO10-'Time Tracking'!LO12))</f>
        <v/>
      </c>
      <c r="LP10" s="20" t="str">
        <f>IF(ISBLANK('Time Tracking'!LP10),"",IF('Time Tracking'!LP11&lt;'Time Tracking'!LP10,TIME(23,59,59)-'Time Tracking'!LP10+'Time Tracking'!LP11+TIME(0,0,1)-'Time Tracking'!LP12,'Time Tracking'!LP11-'Time Tracking'!LP10-'Time Tracking'!LP12))</f>
        <v/>
      </c>
      <c r="LQ10" s="20" t="str">
        <f>IF(ISBLANK('Time Tracking'!LQ10),"",IF('Time Tracking'!LQ11&lt;'Time Tracking'!LQ10,TIME(23,59,59)-'Time Tracking'!LQ10+'Time Tracking'!LQ11+TIME(0,0,1)-'Time Tracking'!LQ12,'Time Tracking'!LQ11-'Time Tracking'!LQ10-'Time Tracking'!LQ12))</f>
        <v/>
      </c>
      <c r="LR10" s="20" t="str">
        <f>IF(ISBLANK('Time Tracking'!LR10),"",IF('Time Tracking'!LR11&lt;'Time Tracking'!LR10,TIME(23,59,59)-'Time Tracking'!LR10+'Time Tracking'!LR11+TIME(0,0,1)-'Time Tracking'!LR12,'Time Tracking'!LR11-'Time Tracking'!LR10-'Time Tracking'!LR12))</f>
        <v/>
      </c>
      <c r="LS10" s="20" t="str">
        <f>IF(ISBLANK('Time Tracking'!LS10),"",IF('Time Tracking'!LS11&lt;'Time Tracking'!LS10,TIME(23,59,59)-'Time Tracking'!LS10+'Time Tracking'!LS11+TIME(0,0,1)-'Time Tracking'!LS12,'Time Tracking'!LS11-'Time Tracking'!LS10-'Time Tracking'!LS12))</f>
        <v/>
      </c>
      <c r="LT10" s="20" t="str">
        <f>IF(ISBLANK('Time Tracking'!LT10),"",IF('Time Tracking'!LT11&lt;'Time Tracking'!LT10,TIME(23,59,59)-'Time Tracking'!LT10+'Time Tracking'!LT11+TIME(0,0,1)-'Time Tracking'!LT12,'Time Tracking'!LT11-'Time Tracking'!LT10-'Time Tracking'!LT12))</f>
        <v/>
      </c>
      <c r="LU10" s="20" t="str">
        <f>IF(ISBLANK('Time Tracking'!LU10),"",IF('Time Tracking'!LU11&lt;'Time Tracking'!LU10,TIME(23,59,59)-'Time Tracking'!LU10+'Time Tracking'!LU11+TIME(0,0,1)-'Time Tracking'!LU12,'Time Tracking'!LU11-'Time Tracking'!LU10-'Time Tracking'!LU12))</f>
        <v/>
      </c>
      <c r="LV10" s="20" t="str">
        <f>IF(ISBLANK('Time Tracking'!LV10),"",IF('Time Tracking'!LV11&lt;'Time Tracking'!LV10,TIME(23,59,59)-'Time Tracking'!LV10+'Time Tracking'!LV11+TIME(0,0,1)-'Time Tracking'!LV12,'Time Tracking'!LV11-'Time Tracking'!LV10-'Time Tracking'!LV12))</f>
        <v/>
      </c>
      <c r="LW10" s="20" t="str">
        <f>IF(ISBLANK('Time Tracking'!LW10),"",IF('Time Tracking'!LW11&lt;'Time Tracking'!LW10,TIME(23,59,59)-'Time Tracking'!LW10+'Time Tracking'!LW11+TIME(0,0,1)-'Time Tracking'!LW12,'Time Tracking'!LW11-'Time Tracking'!LW10-'Time Tracking'!LW12))</f>
        <v/>
      </c>
      <c r="LX10" s="20" t="str">
        <f>IF(ISBLANK('Time Tracking'!LX10),"",IF('Time Tracking'!LX11&lt;'Time Tracking'!LX10,TIME(23,59,59)-'Time Tracking'!LX10+'Time Tracking'!LX11+TIME(0,0,1)-'Time Tracking'!LX12,'Time Tracking'!LX11-'Time Tracking'!LX10-'Time Tracking'!LX12))</f>
        <v/>
      </c>
      <c r="LY10" s="20" t="str">
        <f>IF(ISBLANK('Time Tracking'!LY10),"",IF('Time Tracking'!LY11&lt;'Time Tracking'!LY10,TIME(23,59,59)-'Time Tracking'!LY10+'Time Tracking'!LY11+TIME(0,0,1)-'Time Tracking'!LY12,'Time Tracking'!LY11-'Time Tracking'!LY10-'Time Tracking'!LY12))</f>
        <v/>
      </c>
      <c r="LZ10" s="20" t="str">
        <f>IF(ISBLANK('Time Tracking'!LZ10),"",IF('Time Tracking'!LZ11&lt;'Time Tracking'!LZ10,TIME(23,59,59)-'Time Tracking'!LZ10+'Time Tracking'!LZ11+TIME(0,0,1)-'Time Tracking'!LZ12,'Time Tracking'!LZ11-'Time Tracking'!LZ10-'Time Tracking'!LZ12))</f>
        <v/>
      </c>
      <c r="MA10" s="20" t="str">
        <f>IF(ISBLANK('Time Tracking'!MA10),"",IF('Time Tracking'!MA11&lt;'Time Tracking'!MA10,TIME(23,59,59)-'Time Tracking'!MA10+'Time Tracking'!MA11+TIME(0,0,1)-'Time Tracking'!MA12,'Time Tracking'!MA11-'Time Tracking'!MA10-'Time Tracking'!MA12))</f>
        <v/>
      </c>
      <c r="MB10" s="20" t="str">
        <f>IF(ISBLANK('Time Tracking'!MB10),"",IF('Time Tracking'!MB11&lt;'Time Tracking'!MB10,TIME(23,59,59)-'Time Tracking'!MB10+'Time Tracking'!MB11+TIME(0,0,1)-'Time Tracking'!MB12,'Time Tracking'!MB11-'Time Tracking'!MB10-'Time Tracking'!MB12))</f>
        <v/>
      </c>
      <c r="MC10" s="20" t="str">
        <f>IF(ISBLANK('Time Tracking'!MC10),"",IF('Time Tracking'!MC11&lt;'Time Tracking'!MC10,TIME(23,59,59)-'Time Tracking'!MC10+'Time Tracking'!MC11+TIME(0,0,1)-'Time Tracking'!MC12,'Time Tracking'!MC11-'Time Tracking'!MC10-'Time Tracking'!MC12))</f>
        <v/>
      </c>
      <c r="MD10" s="20" t="str">
        <f>IF(ISBLANK('Time Tracking'!MD10),"",IF('Time Tracking'!MD11&lt;'Time Tracking'!MD10,TIME(23,59,59)-'Time Tracking'!MD10+'Time Tracking'!MD11+TIME(0,0,1)-'Time Tracking'!MD12,'Time Tracking'!MD11-'Time Tracking'!MD10-'Time Tracking'!MD12))</f>
        <v/>
      </c>
      <c r="ME10" s="20" t="str">
        <f>IF(ISBLANK('Time Tracking'!ME10),"",IF('Time Tracking'!ME11&lt;'Time Tracking'!ME10,TIME(23,59,59)-'Time Tracking'!ME10+'Time Tracking'!ME11+TIME(0,0,1)-'Time Tracking'!ME12,'Time Tracking'!ME11-'Time Tracking'!ME10-'Time Tracking'!ME12))</f>
        <v/>
      </c>
      <c r="MF10" s="20" t="str">
        <f>IF(ISBLANK('Time Tracking'!MF10),"",IF('Time Tracking'!MF11&lt;'Time Tracking'!MF10,TIME(23,59,59)-'Time Tracking'!MF10+'Time Tracking'!MF11+TIME(0,0,1)-'Time Tracking'!MF12,'Time Tracking'!MF11-'Time Tracking'!MF10-'Time Tracking'!MF12))</f>
        <v/>
      </c>
      <c r="MG10" s="20" t="str">
        <f>IF(ISBLANK('Time Tracking'!MG10),"",IF('Time Tracking'!MG11&lt;'Time Tracking'!MG10,TIME(23,59,59)-'Time Tracking'!MG10+'Time Tracking'!MG11+TIME(0,0,1)-'Time Tracking'!MG12,'Time Tracking'!MG11-'Time Tracking'!MG10-'Time Tracking'!MG12))</f>
        <v/>
      </c>
      <c r="MH10" s="20" t="str">
        <f>IF(ISBLANK('Time Tracking'!MH10),"",IF('Time Tracking'!MH11&lt;'Time Tracking'!MH10,TIME(23,59,59)-'Time Tracking'!MH10+'Time Tracking'!MH11+TIME(0,0,1)-'Time Tracking'!MH12,'Time Tracking'!MH11-'Time Tracking'!MH10-'Time Tracking'!MH12))</f>
        <v/>
      </c>
      <c r="MI10" s="20" t="str">
        <f>IF(ISBLANK('Time Tracking'!MI10),"",IF('Time Tracking'!MI11&lt;'Time Tracking'!MI10,TIME(23,59,59)-'Time Tracking'!MI10+'Time Tracking'!MI11+TIME(0,0,1)-'Time Tracking'!MI12,'Time Tracking'!MI11-'Time Tracking'!MI10-'Time Tracking'!MI12))</f>
        <v/>
      </c>
      <c r="MJ10" s="20" t="str">
        <f>IF(ISBLANK('Time Tracking'!MJ10),"",IF('Time Tracking'!MJ11&lt;'Time Tracking'!MJ10,TIME(23,59,59)-'Time Tracking'!MJ10+'Time Tracking'!MJ11+TIME(0,0,1)-'Time Tracking'!MJ12,'Time Tracking'!MJ11-'Time Tracking'!MJ10-'Time Tracking'!MJ12))</f>
        <v/>
      </c>
      <c r="MK10" s="20" t="str">
        <f>IF(ISBLANK('Time Tracking'!MK10),"",IF('Time Tracking'!MK11&lt;'Time Tracking'!MK10,TIME(23,59,59)-'Time Tracking'!MK10+'Time Tracking'!MK11+TIME(0,0,1)-'Time Tracking'!MK12,'Time Tracking'!MK11-'Time Tracking'!MK10-'Time Tracking'!MK12))</f>
        <v/>
      </c>
      <c r="ML10" s="20" t="str">
        <f>IF(ISBLANK('Time Tracking'!ML10),"",IF('Time Tracking'!ML11&lt;'Time Tracking'!ML10,TIME(23,59,59)-'Time Tracking'!ML10+'Time Tracking'!ML11+TIME(0,0,1)-'Time Tracking'!ML12,'Time Tracking'!ML11-'Time Tracking'!ML10-'Time Tracking'!ML12))</f>
        <v/>
      </c>
      <c r="MM10" s="20" t="str">
        <f>IF(ISBLANK('Time Tracking'!MM10),"",IF('Time Tracking'!MM11&lt;'Time Tracking'!MM10,TIME(23,59,59)-'Time Tracking'!MM10+'Time Tracking'!MM11+TIME(0,0,1)-'Time Tracking'!MM12,'Time Tracking'!MM11-'Time Tracking'!MM10-'Time Tracking'!MM12))</f>
        <v/>
      </c>
      <c r="MN10" s="20" t="str">
        <f>IF(ISBLANK('Time Tracking'!MN10),"",IF('Time Tracking'!MN11&lt;'Time Tracking'!MN10,TIME(23,59,59)-'Time Tracking'!MN10+'Time Tracking'!MN11+TIME(0,0,1)-'Time Tracking'!MN12,'Time Tracking'!MN11-'Time Tracking'!MN10-'Time Tracking'!MN12))</f>
        <v/>
      </c>
      <c r="MO10" s="20" t="str">
        <f>IF(ISBLANK('Time Tracking'!MO10),"",IF('Time Tracking'!MO11&lt;'Time Tracking'!MO10,TIME(23,59,59)-'Time Tracking'!MO10+'Time Tracking'!MO11+TIME(0,0,1)-'Time Tracking'!MO12,'Time Tracking'!MO11-'Time Tracking'!MO10-'Time Tracking'!MO12))</f>
        <v/>
      </c>
      <c r="MP10" s="20" t="str">
        <f>IF(ISBLANK('Time Tracking'!MP10),"",IF('Time Tracking'!MP11&lt;'Time Tracking'!MP10,TIME(23,59,59)-'Time Tracking'!MP10+'Time Tracking'!MP11+TIME(0,0,1)-'Time Tracking'!MP12,'Time Tracking'!MP11-'Time Tracking'!MP10-'Time Tracking'!MP12))</f>
        <v/>
      </c>
      <c r="MQ10" s="20" t="str">
        <f>IF(ISBLANK('Time Tracking'!MQ10),"",IF('Time Tracking'!MQ11&lt;'Time Tracking'!MQ10,TIME(23,59,59)-'Time Tracking'!MQ10+'Time Tracking'!MQ11+TIME(0,0,1)-'Time Tracking'!MQ12,'Time Tracking'!MQ11-'Time Tracking'!MQ10-'Time Tracking'!MQ12))</f>
        <v/>
      </c>
      <c r="MR10" s="20" t="str">
        <f>IF(ISBLANK('Time Tracking'!MR10),"",IF('Time Tracking'!MR11&lt;'Time Tracking'!MR10,TIME(23,59,59)-'Time Tracking'!MR10+'Time Tracking'!MR11+TIME(0,0,1)-'Time Tracking'!MR12,'Time Tracking'!MR11-'Time Tracking'!MR10-'Time Tracking'!MR12))</f>
        <v/>
      </c>
      <c r="MS10" s="20" t="str">
        <f>IF(ISBLANK('Time Tracking'!MS10),"",IF('Time Tracking'!MS11&lt;'Time Tracking'!MS10,TIME(23,59,59)-'Time Tracking'!MS10+'Time Tracking'!MS11+TIME(0,0,1)-'Time Tracking'!MS12,'Time Tracking'!MS11-'Time Tracking'!MS10-'Time Tracking'!MS12))</f>
        <v/>
      </c>
      <c r="MT10" s="20" t="str">
        <f>IF(ISBLANK('Time Tracking'!MT10),"",IF('Time Tracking'!MT11&lt;'Time Tracking'!MT10,TIME(23,59,59)-'Time Tracking'!MT10+'Time Tracking'!MT11+TIME(0,0,1)-'Time Tracking'!MT12,'Time Tracking'!MT11-'Time Tracking'!MT10-'Time Tracking'!MT12))</f>
        <v/>
      </c>
      <c r="MU10" s="20" t="str">
        <f>IF(ISBLANK('Time Tracking'!MU10),"",IF('Time Tracking'!MU11&lt;'Time Tracking'!MU10,TIME(23,59,59)-'Time Tracking'!MU10+'Time Tracking'!MU11+TIME(0,0,1)-'Time Tracking'!MU12,'Time Tracking'!MU11-'Time Tracking'!MU10-'Time Tracking'!MU12))</f>
        <v/>
      </c>
      <c r="MV10" s="20" t="str">
        <f>IF(ISBLANK('Time Tracking'!MV10),"",IF('Time Tracking'!MV11&lt;'Time Tracking'!MV10,TIME(23,59,59)-'Time Tracking'!MV10+'Time Tracking'!MV11+TIME(0,0,1)-'Time Tracking'!MV12,'Time Tracking'!MV11-'Time Tracking'!MV10-'Time Tracking'!MV12))</f>
        <v/>
      </c>
      <c r="MW10" s="20" t="str">
        <f>IF(ISBLANK('Time Tracking'!MW10),"",IF('Time Tracking'!MW11&lt;'Time Tracking'!MW10,TIME(23,59,59)-'Time Tracking'!MW10+'Time Tracking'!MW11+TIME(0,0,1)-'Time Tracking'!MW12,'Time Tracking'!MW11-'Time Tracking'!MW10-'Time Tracking'!MW12))</f>
        <v/>
      </c>
      <c r="MX10" s="20" t="str">
        <f>IF(ISBLANK('Time Tracking'!MX10),"",IF('Time Tracking'!MX11&lt;'Time Tracking'!MX10,TIME(23,59,59)-'Time Tracking'!MX10+'Time Tracking'!MX11+TIME(0,0,1)-'Time Tracking'!MX12,'Time Tracking'!MX11-'Time Tracking'!MX10-'Time Tracking'!MX12))</f>
        <v/>
      </c>
      <c r="MY10" s="20" t="str">
        <f>IF(ISBLANK('Time Tracking'!MY10),"",IF('Time Tracking'!MY11&lt;'Time Tracking'!MY10,TIME(23,59,59)-'Time Tracking'!MY10+'Time Tracking'!MY11+TIME(0,0,1)-'Time Tracking'!MY12,'Time Tracking'!MY11-'Time Tracking'!MY10-'Time Tracking'!MY12))</f>
        <v/>
      </c>
      <c r="MZ10" s="20" t="str">
        <f>IF(ISBLANK('Time Tracking'!MZ10),"",IF('Time Tracking'!MZ11&lt;'Time Tracking'!MZ10,TIME(23,59,59)-'Time Tracking'!MZ10+'Time Tracking'!MZ11+TIME(0,0,1)-'Time Tracking'!MZ12,'Time Tracking'!MZ11-'Time Tracking'!MZ10-'Time Tracking'!MZ12))</f>
        <v/>
      </c>
      <c r="NA10" s="20" t="str">
        <f>IF(ISBLANK('Time Tracking'!NA10),"",IF('Time Tracking'!NA11&lt;'Time Tracking'!NA10,TIME(23,59,59)-'Time Tracking'!NA10+'Time Tracking'!NA11+TIME(0,0,1)-'Time Tracking'!NA12,'Time Tracking'!NA11-'Time Tracking'!NA10-'Time Tracking'!NA12))</f>
        <v/>
      </c>
      <c r="NB10" s="20" t="str">
        <f>IF(ISBLANK('Time Tracking'!NB10),"",IF('Time Tracking'!NB11&lt;'Time Tracking'!NB10,TIME(23,59,59)-'Time Tracking'!NB10+'Time Tracking'!NB11+TIME(0,0,1)-'Time Tracking'!NB12,'Time Tracking'!NB11-'Time Tracking'!NB10-'Time Tracking'!NB12))</f>
        <v/>
      </c>
      <c r="NC10" s="20" t="str">
        <f>IF(ISBLANK('Time Tracking'!NC10),"",IF('Time Tracking'!NC11&lt;'Time Tracking'!NC10,TIME(23,59,59)-'Time Tracking'!NC10+'Time Tracking'!NC11+TIME(0,0,1)-'Time Tracking'!NC12,'Time Tracking'!NC11-'Time Tracking'!NC10-'Time Tracking'!NC12))</f>
        <v/>
      </c>
      <c r="ND10" s="20" t="str">
        <f>IF(ISBLANK('Time Tracking'!ND10),"",IF('Time Tracking'!ND11&lt;'Time Tracking'!ND10,TIME(23,59,59)-'Time Tracking'!ND10+'Time Tracking'!ND11+TIME(0,0,1)-'Time Tracking'!ND12,'Time Tracking'!ND11-'Time Tracking'!ND10-'Time Tracking'!ND12))</f>
        <v/>
      </c>
    </row>
    <row r="11" spans="1:369" ht="16.5" x14ac:dyDescent="0.3">
      <c r="A11" s="18"/>
      <c r="B11" s="17" t="str">
        <f>IFERROR(+VLOOKUP(A11,'Employee List'!$A$2:$I$19,2,0),"")</f>
        <v/>
      </c>
      <c r="C11" s="27" t="s">
        <v>50</v>
      </c>
      <c r="D11" s="7"/>
      <c r="E11" s="7"/>
      <c r="F11" s="7"/>
      <c r="G11" s="7"/>
      <c r="H11" s="25">
        <f>IF(WEEKDAY(H$6)=1,SUM(D10:H10),"")</f>
        <v>0.29166666666666669</v>
      </c>
      <c r="I11" s="25" t="str">
        <f t="shared" ref="I11:BT11" si="31">IF(WEEKDAY(I$6)=1,SUM(E10:I10),"")</f>
        <v/>
      </c>
      <c r="J11" s="25" t="str">
        <f t="shared" si="31"/>
        <v/>
      </c>
      <c r="K11" s="25" t="str">
        <f t="shared" si="31"/>
        <v/>
      </c>
      <c r="L11" s="25" t="str">
        <f t="shared" si="31"/>
        <v/>
      </c>
      <c r="M11" s="25" t="str">
        <f t="shared" si="31"/>
        <v/>
      </c>
      <c r="N11" s="25" t="str">
        <f t="shared" si="31"/>
        <v/>
      </c>
      <c r="O11" s="25">
        <f t="shared" si="31"/>
        <v>0</v>
      </c>
      <c r="P11" s="25" t="str">
        <f t="shared" si="31"/>
        <v/>
      </c>
      <c r="Q11" s="25" t="str">
        <f t="shared" si="31"/>
        <v/>
      </c>
      <c r="R11" s="25" t="str">
        <f t="shared" si="31"/>
        <v/>
      </c>
      <c r="S11" s="25" t="str">
        <f t="shared" si="31"/>
        <v/>
      </c>
      <c r="T11" s="25" t="str">
        <f t="shared" si="31"/>
        <v/>
      </c>
      <c r="U11" s="25" t="str">
        <f t="shared" si="31"/>
        <v/>
      </c>
      <c r="V11" s="25">
        <f t="shared" si="31"/>
        <v>0</v>
      </c>
      <c r="W11" s="25" t="str">
        <f t="shared" si="31"/>
        <v/>
      </c>
      <c r="X11" s="25" t="str">
        <f t="shared" si="31"/>
        <v/>
      </c>
      <c r="Y11" s="25" t="str">
        <f t="shared" si="31"/>
        <v/>
      </c>
      <c r="Z11" s="25" t="str">
        <f t="shared" si="31"/>
        <v/>
      </c>
      <c r="AA11" s="25" t="str">
        <f t="shared" si="31"/>
        <v/>
      </c>
      <c r="AB11" s="25" t="str">
        <f t="shared" si="31"/>
        <v/>
      </c>
      <c r="AC11" s="25">
        <f t="shared" si="31"/>
        <v>0</v>
      </c>
      <c r="AD11" s="25" t="str">
        <f t="shared" si="31"/>
        <v/>
      </c>
      <c r="AE11" s="25" t="str">
        <f t="shared" si="31"/>
        <v/>
      </c>
      <c r="AF11" s="25" t="str">
        <f t="shared" si="31"/>
        <v/>
      </c>
      <c r="AG11" s="25" t="str">
        <f t="shared" si="31"/>
        <v/>
      </c>
      <c r="AH11" s="25" t="str">
        <f t="shared" si="31"/>
        <v/>
      </c>
      <c r="AI11" s="25" t="str">
        <f t="shared" si="31"/>
        <v/>
      </c>
      <c r="AJ11" s="25">
        <f t="shared" si="31"/>
        <v>0</v>
      </c>
      <c r="AK11" s="25" t="str">
        <f t="shared" si="31"/>
        <v/>
      </c>
      <c r="AL11" s="25" t="str">
        <f t="shared" si="31"/>
        <v/>
      </c>
      <c r="AM11" s="25" t="str">
        <f t="shared" si="31"/>
        <v/>
      </c>
      <c r="AN11" s="25" t="str">
        <f t="shared" si="31"/>
        <v/>
      </c>
      <c r="AO11" s="25" t="str">
        <f t="shared" si="31"/>
        <v/>
      </c>
      <c r="AP11" s="25" t="str">
        <f t="shared" si="31"/>
        <v/>
      </c>
      <c r="AQ11" s="25">
        <f t="shared" si="31"/>
        <v>0</v>
      </c>
      <c r="AR11" s="25" t="str">
        <f t="shared" si="31"/>
        <v/>
      </c>
      <c r="AS11" s="25" t="str">
        <f t="shared" si="31"/>
        <v/>
      </c>
      <c r="AT11" s="25" t="str">
        <f t="shared" si="31"/>
        <v/>
      </c>
      <c r="AU11" s="25" t="str">
        <f t="shared" si="31"/>
        <v/>
      </c>
      <c r="AV11" s="25" t="str">
        <f t="shared" si="31"/>
        <v/>
      </c>
      <c r="AW11" s="25" t="str">
        <f t="shared" si="31"/>
        <v/>
      </c>
      <c r="AX11" s="25">
        <f t="shared" si="31"/>
        <v>0</v>
      </c>
      <c r="AY11" s="25" t="str">
        <f t="shared" si="31"/>
        <v/>
      </c>
      <c r="AZ11" s="25" t="str">
        <f t="shared" si="31"/>
        <v/>
      </c>
      <c r="BA11" s="25" t="str">
        <f t="shared" si="31"/>
        <v/>
      </c>
      <c r="BB11" s="25" t="str">
        <f t="shared" si="31"/>
        <v/>
      </c>
      <c r="BC11" s="25" t="str">
        <f t="shared" si="31"/>
        <v/>
      </c>
      <c r="BD11" s="25" t="str">
        <f t="shared" si="31"/>
        <v/>
      </c>
      <c r="BE11" s="25">
        <f t="shared" si="31"/>
        <v>0</v>
      </c>
      <c r="BF11" s="25" t="str">
        <f t="shared" si="31"/>
        <v/>
      </c>
      <c r="BG11" s="25" t="str">
        <f t="shared" si="31"/>
        <v/>
      </c>
      <c r="BH11" s="25" t="str">
        <f t="shared" si="31"/>
        <v/>
      </c>
      <c r="BI11" s="25" t="str">
        <f t="shared" si="31"/>
        <v/>
      </c>
      <c r="BJ11" s="25" t="str">
        <f t="shared" si="31"/>
        <v/>
      </c>
      <c r="BK11" s="25" t="str">
        <f t="shared" si="31"/>
        <v/>
      </c>
      <c r="BL11" s="25">
        <f t="shared" si="31"/>
        <v>0</v>
      </c>
      <c r="BM11" s="25" t="str">
        <f t="shared" si="31"/>
        <v/>
      </c>
      <c r="BN11" s="25" t="str">
        <f t="shared" si="31"/>
        <v/>
      </c>
      <c r="BO11" s="25" t="str">
        <f t="shared" si="31"/>
        <v/>
      </c>
      <c r="BP11" s="25" t="str">
        <f t="shared" si="31"/>
        <v/>
      </c>
      <c r="BQ11" s="25" t="str">
        <f t="shared" si="31"/>
        <v/>
      </c>
      <c r="BR11" s="25" t="str">
        <f t="shared" si="31"/>
        <v/>
      </c>
      <c r="BS11" s="25">
        <f t="shared" si="31"/>
        <v>0</v>
      </c>
      <c r="BT11" s="25" t="str">
        <f t="shared" si="31"/>
        <v/>
      </c>
      <c r="BU11" s="25" t="str">
        <f t="shared" ref="BU11:EF11" si="32">IF(WEEKDAY(BU$6)=1,SUM(BQ10:BU10),"")</f>
        <v/>
      </c>
      <c r="BV11" s="25" t="str">
        <f t="shared" si="32"/>
        <v/>
      </c>
      <c r="BW11" s="25" t="str">
        <f t="shared" si="32"/>
        <v/>
      </c>
      <c r="BX11" s="25" t="str">
        <f t="shared" si="32"/>
        <v/>
      </c>
      <c r="BY11" s="25" t="str">
        <f t="shared" si="32"/>
        <v/>
      </c>
      <c r="BZ11" s="25">
        <f t="shared" si="32"/>
        <v>0</v>
      </c>
      <c r="CA11" s="25" t="str">
        <f t="shared" si="32"/>
        <v/>
      </c>
      <c r="CB11" s="25" t="str">
        <f t="shared" si="32"/>
        <v/>
      </c>
      <c r="CC11" s="25" t="str">
        <f t="shared" si="32"/>
        <v/>
      </c>
      <c r="CD11" s="25" t="str">
        <f t="shared" si="32"/>
        <v/>
      </c>
      <c r="CE11" s="25" t="str">
        <f t="shared" si="32"/>
        <v/>
      </c>
      <c r="CF11" s="25" t="str">
        <f t="shared" si="32"/>
        <v/>
      </c>
      <c r="CG11" s="25">
        <f t="shared" si="32"/>
        <v>0</v>
      </c>
      <c r="CH11" s="25" t="str">
        <f t="shared" si="32"/>
        <v/>
      </c>
      <c r="CI11" s="25" t="str">
        <f t="shared" si="32"/>
        <v/>
      </c>
      <c r="CJ11" s="25" t="str">
        <f t="shared" si="32"/>
        <v/>
      </c>
      <c r="CK11" s="25" t="str">
        <f t="shared" si="32"/>
        <v/>
      </c>
      <c r="CL11" s="25" t="str">
        <f t="shared" si="32"/>
        <v/>
      </c>
      <c r="CM11" s="25" t="str">
        <f t="shared" si="32"/>
        <v/>
      </c>
      <c r="CN11" s="25">
        <f t="shared" si="32"/>
        <v>0</v>
      </c>
      <c r="CO11" s="25" t="str">
        <f t="shared" si="32"/>
        <v/>
      </c>
      <c r="CP11" s="25" t="str">
        <f t="shared" si="32"/>
        <v/>
      </c>
      <c r="CQ11" s="25" t="str">
        <f t="shared" si="32"/>
        <v/>
      </c>
      <c r="CR11" s="25" t="str">
        <f t="shared" si="32"/>
        <v/>
      </c>
      <c r="CS11" s="25" t="str">
        <f t="shared" si="32"/>
        <v/>
      </c>
      <c r="CT11" s="25" t="str">
        <f t="shared" si="32"/>
        <v/>
      </c>
      <c r="CU11" s="25">
        <f t="shared" si="32"/>
        <v>0</v>
      </c>
      <c r="CV11" s="25" t="str">
        <f t="shared" si="32"/>
        <v/>
      </c>
      <c r="CW11" s="25" t="str">
        <f t="shared" si="32"/>
        <v/>
      </c>
      <c r="CX11" s="25" t="str">
        <f t="shared" si="32"/>
        <v/>
      </c>
      <c r="CY11" s="25" t="str">
        <f t="shared" si="32"/>
        <v/>
      </c>
      <c r="CZ11" s="25" t="str">
        <f t="shared" si="32"/>
        <v/>
      </c>
      <c r="DA11" s="25" t="str">
        <f t="shared" si="32"/>
        <v/>
      </c>
      <c r="DB11" s="25">
        <f t="shared" si="32"/>
        <v>0</v>
      </c>
      <c r="DC11" s="25" t="str">
        <f t="shared" si="32"/>
        <v/>
      </c>
      <c r="DD11" s="25" t="str">
        <f t="shared" si="32"/>
        <v/>
      </c>
      <c r="DE11" s="25" t="str">
        <f t="shared" si="32"/>
        <v/>
      </c>
      <c r="DF11" s="25" t="str">
        <f t="shared" si="32"/>
        <v/>
      </c>
      <c r="DG11" s="25" t="str">
        <f t="shared" si="32"/>
        <v/>
      </c>
      <c r="DH11" s="25" t="str">
        <f t="shared" si="32"/>
        <v/>
      </c>
      <c r="DI11" s="25">
        <f t="shared" si="32"/>
        <v>0</v>
      </c>
      <c r="DJ11" s="25" t="str">
        <f t="shared" si="32"/>
        <v/>
      </c>
      <c r="DK11" s="25" t="str">
        <f t="shared" si="32"/>
        <v/>
      </c>
      <c r="DL11" s="25" t="str">
        <f t="shared" si="32"/>
        <v/>
      </c>
      <c r="DM11" s="25" t="str">
        <f t="shared" si="32"/>
        <v/>
      </c>
      <c r="DN11" s="25" t="str">
        <f t="shared" si="32"/>
        <v/>
      </c>
      <c r="DO11" s="25" t="str">
        <f t="shared" si="32"/>
        <v/>
      </c>
      <c r="DP11" s="25">
        <f t="shared" si="32"/>
        <v>0</v>
      </c>
      <c r="DQ11" s="25" t="str">
        <f t="shared" si="32"/>
        <v/>
      </c>
      <c r="DR11" s="25" t="str">
        <f t="shared" si="32"/>
        <v/>
      </c>
      <c r="DS11" s="25" t="str">
        <f t="shared" si="32"/>
        <v/>
      </c>
      <c r="DT11" s="25" t="str">
        <f t="shared" si="32"/>
        <v/>
      </c>
      <c r="DU11" s="25" t="str">
        <f t="shared" si="32"/>
        <v/>
      </c>
      <c r="DV11" s="25" t="str">
        <f t="shared" si="32"/>
        <v/>
      </c>
      <c r="DW11" s="25">
        <f t="shared" si="32"/>
        <v>0</v>
      </c>
      <c r="DX11" s="25" t="str">
        <f t="shared" si="32"/>
        <v/>
      </c>
      <c r="DY11" s="25" t="str">
        <f t="shared" si="32"/>
        <v/>
      </c>
      <c r="DZ11" s="25" t="str">
        <f t="shared" si="32"/>
        <v/>
      </c>
      <c r="EA11" s="25" t="str">
        <f t="shared" si="32"/>
        <v/>
      </c>
      <c r="EB11" s="25" t="str">
        <f t="shared" si="32"/>
        <v/>
      </c>
      <c r="EC11" s="25" t="str">
        <f t="shared" si="32"/>
        <v/>
      </c>
      <c r="ED11" s="25">
        <f t="shared" si="32"/>
        <v>0</v>
      </c>
      <c r="EE11" s="25" t="str">
        <f t="shared" si="32"/>
        <v/>
      </c>
      <c r="EF11" s="25" t="str">
        <f t="shared" si="32"/>
        <v/>
      </c>
      <c r="EG11" s="25" t="str">
        <f t="shared" ref="EG11:GR11" si="33">IF(WEEKDAY(EG$6)=1,SUM(EC10:EG10),"")</f>
        <v/>
      </c>
      <c r="EH11" s="25" t="str">
        <f t="shared" si="33"/>
        <v/>
      </c>
      <c r="EI11" s="25" t="str">
        <f t="shared" si="33"/>
        <v/>
      </c>
      <c r="EJ11" s="25" t="str">
        <f t="shared" si="33"/>
        <v/>
      </c>
      <c r="EK11" s="25">
        <f t="shared" si="33"/>
        <v>0</v>
      </c>
      <c r="EL11" s="25" t="str">
        <f t="shared" si="33"/>
        <v/>
      </c>
      <c r="EM11" s="25" t="str">
        <f t="shared" si="33"/>
        <v/>
      </c>
      <c r="EN11" s="25" t="str">
        <f t="shared" si="33"/>
        <v/>
      </c>
      <c r="EO11" s="25" t="str">
        <f t="shared" si="33"/>
        <v/>
      </c>
      <c r="EP11" s="25" t="str">
        <f t="shared" si="33"/>
        <v/>
      </c>
      <c r="EQ11" s="25" t="str">
        <f t="shared" si="33"/>
        <v/>
      </c>
      <c r="ER11" s="25">
        <f t="shared" si="33"/>
        <v>0</v>
      </c>
      <c r="ES11" s="25" t="str">
        <f t="shared" si="33"/>
        <v/>
      </c>
      <c r="ET11" s="25" t="str">
        <f t="shared" si="33"/>
        <v/>
      </c>
      <c r="EU11" s="25" t="str">
        <f t="shared" si="33"/>
        <v/>
      </c>
      <c r="EV11" s="25" t="str">
        <f t="shared" si="33"/>
        <v/>
      </c>
      <c r="EW11" s="25" t="str">
        <f t="shared" si="33"/>
        <v/>
      </c>
      <c r="EX11" s="25" t="str">
        <f t="shared" si="33"/>
        <v/>
      </c>
      <c r="EY11" s="25">
        <f t="shared" si="33"/>
        <v>0</v>
      </c>
      <c r="EZ11" s="25" t="str">
        <f t="shared" si="33"/>
        <v/>
      </c>
      <c r="FA11" s="25" t="str">
        <f t="shared" si="33"/>
        <v/>
      </c>
      <c r="FB11" s="25" t="str">
        <f t="shared" si="33"/>
        <v/>
      </c>
      <c r="FC11" s="25" t="str">
        <f t="shared" si="33"/>
        <v/>
      </c>
      <c r="FD11" s="25" t="str">
        <f t="shared" si="33"/>
        <v/>
      </c>
      <c r="FE11" s="25" t="str">
        <f t="shared" si="33"/>
        <v/>
      </c>
      <c r="FF11" s="25">
        <f t="shared" si="33"/>
        <v>0</v>
      </c>
      <c r="FG11" s="25" t="str">
        <f t="shared" si="33"/>
        <v/>
      </c>
      <c r="FH11" s="25" t="str">
        <f t="shared" si="33"/>
        <v/>
      </c>
      <c r="FI11" s="25" t="str">
        <f t="shared" si="33"/>
        <v/>
      </c>
      <c r="FJ11" s="25" t="str">
        <f t="shared" si="33"/>
        <v/>
      </c>
      <c r="FK11" s="25" t="str">
        <f t="shared" si="33"/>
        <v/>
      </c>
      <c r="FL11" s="25" t="str">
        <f t="shared" si="33"/>
        <v/>
      </c>
      <c r="FM11" s="25">
        <f t="shared" si="33"/>
        <v>0</v>
      </c>
      <c r="FN11" s="25" t="str">
        <f t="shared" si="33"/>
        <v/>
      </c>
      <c r="FO11" s="25" t="str">
        <f t="shared" si="33"/>
        <v/>
      </c>
      <c r="FP11" s="25" t="str">
        <f t="shared" si="33"/>
        <v/>
      </c>
      <c r="FQ11" s="25" t="str">
        <f t="shared" si="33"/>
        <v/>
      </c>
      <c r="FR11" s="25" t="str">
        <f t="shared" si="33"/>
        <v/>
      </c>
      <c r="FS11" s="25" t="str">
        <f t="shared" si="33"/>
        <v/>
      </c>
      <c r="FT11" s="25">
        <f t="shared" si="33"/>
        <v>0</v>
      </c>
      <c r="FU11" s="25" t="str">
        <f t="shared" si="33"/>
        <v/>
      </c>
      <c r="FV11" s="25" t="str">
        <f t="shared" si="33"/>
        <v/>
      </c>
      <c r="FW11" s="25" t="str">
        <f t="shared" si="33"/>
        <v/>
      </c>
      <c r="FX11" s="25" t="str">
        <f t="shared" si="33"/>
        <v/>
      </c>
      <c r="FY11" s="25" t="str">
        <f t="shared" si="33"/>
        <v/>
      </c>
      <c r="FZ11" s="25" t="str">
        <f t="shared" si="33"/>
        <v/>
      </c>
      <c r="GA11" s="25">
        <f t="shared" si="33"/>
        <v>0</v>
      </c>
      <c r="GB11" s="25" t="str">
        <f t="shared" si="33"/>
        <v/>
      </c>
      <c r="GC11" s="25" t="str">
        <f t="shared" si="33"/>
        <v/>
      </c>
      <c r="GD11" s="25" t="str">
        <f t="shared" si="33"/>
        <v/>
      </c>
      <c r="GE11" s="25" t="str">
        <f t="shared" si="33"/>
        <v/>
      </c>
      <c r="GF11" s="25" t="str">
        <f t="shared" si="33"/>
        <v/>
      </c>
      <c r="GG11" s="25" t="str">
        <f t="shared" si="33"/>
        <v/>
      </c>
      <c r="GH11" s="25">
        <f t="shared" si="33"/>
        <v>0</v>
      </c>
      <c r="GI11" s="25" t="str">
        <f t="shared" si="33"/>
        <v/>
      </c>
      <c r="GJ11" s="25" t="str">
        <f t="shared" si="33"/>
        <v/>
      </c>
      <c r="GK11" s="25" t="str">
        <f t="shared" si="33"/>
        <v/>
      </c>
      <c r="GL11" s="25" t="str">
        <f t="shared" si="33"/>
        <v/>
      </c>
      <c r="GM11" s="25" t="str">
        <f t="shared" si="33"/>
        <v/>
      </c>
      <c r="GN11" s="25" t="str">
        <f t="shared" si="33"/>
        <v/>
      </c>
      <c r="GO11" s="25">
        <f t="shared" si="33"/>
        <v>0</v>
      </c>
      <c r="GP11" s="25" t="str">
        <f t="shared" si="33"/>
        <v/>
      </c>
      <c r="GQ11" s="25" t="str">
        <f t="shared" si="33"/>
        <v/>
      </c>
      <c r="GR11" s="25" t="str">
        <f t="shared" si="33"/>
        <v/>
      </c>
      <c r="GS11" s="25" t="str">
        <f t="shared" ref="GS11:JD11" si="34">IF(WEEKDAY(GS$6)=1,SUM(GO10:GS10),"")</f>
        <v/>
      </c>
      <c r="GT11" s="25" t="str">
        <f t="shared" si="34"/>
        <v/>
      </c>
      <c r="GU11" s="25" t="str">
        <f t="shared" si="34"/>
        <v/>
      </c>
      <c r="GV11" s="25">
        <f t="shared" si="34"/>
        <v>0</v>
      </c>
      <c r="GW11" s="25" t="str">
        <f t="shared" si="34"/>
        <v/>
      </c>
      <c r="GX11" s="25" t="str">
        <f t="shared" si="34"/>
        <v/>
      </c>
      <c r="GY11" s="25" t="str">
        <f t="shared" si="34"/>
        <v/>
      </c>
      <c r="GZ11" s="25" t="str">
        <f t="shared" si="34"/>
        <v/>
      </c>
      <c r="HA11" s="25" t="str">
        <f t="shared" si="34"/>
        <v/>
      </c>
      <c r="HB11" s="25" t="str">
        <f t="shared" si="34"/>
        <v/>
      </c>
      <c r="HC11" s="25">
        <f t="shared" si="34"/>
        <v>0</v>
      </c>
      <c r="HD11" s="25" t="str">
        <f t="shared" si="34"/>
        <v/>
      </c>
      <c r="HE11" s="25" t="str">
        <f t="shared" si="34"/>
        <v/>
      </c>
      <c r="HF11" s="25" t="str">
        <f t="shared" si="34"/>
        <v/>
      </c>
      <c r="HG11" s="25" t="str">
        <f t="shared" si="34"/>
        <v/>
      </c>
      <c r="HH11" s="25" t="str">
        <f t="shared" si="34"/>
        <v/>
      </c>
      <c r="HI11" s="25" t="str">
        <f t="shared" si="34"/>
        <v/>
      </c>
      <c r="HJ11" s="25">
        <f t="shared" si="34"/>
        <v>0</v>
      </c>
      <c r="HK11" s="25" t="str">
        <f t="shared" si="34"/>
        <v/>
      </c>
      <c r="HL11" s="25" t="str">
        <f t="shared" si="34"/>
        <v/>
      </c>
      <c r="HM11" s="25" t="str">
        <f t="shared" si="34"/>
        <v/>
      </c>
      <c r="HN11" s="25" t="str">
        <f t="shared" si="34"/>
        <v/>
      </c>
      <c r="HO11" s="25" t="str">
        <f t="shared" si="34"/>
        <v/>
      </c>
      <c r="HP11" s="25" t="str">
        <f t="shared" si="34"/>
        <v/>
      </c>
      <c r="HQ11" s="25">
        <f t="shared" si="34"/>
        <v>0</v>
      </c>
      <c r="HR11" s="25" t="str">
        <f t="shared" si="34"/>
        <v/>
      </c>
      <c r="HS11" s="25" t="str">
        <f t="shared" si="34"/>
        <v/>
      </c>
      <c r="HT11" s="25" t="str">
        <f t="shared" si="34"/>
        <v/>
      </c>
      <c r="HU11" s="25" t="str">
        <f t="shared" si="34"/>
        <v/>
      </c>
      <c r="HV11" s="25" t="str">
        <f t="shared" si="34"/>
        <v/>
      </c>
      <c r="HW11" s="25" t="str">
        <f t="shared" si="34"/>
        <v/>
      </c>
      <c r="HX11" s="25">
        <f t="shared" si="34"/>
        <v>0</v>
      </c>
      <c r="HY11" s="25" t="str">
        <f t="shared" si="34"/>
        <v/>
      </c>
      <c r="HZ11" s="25" t="str">
        <f t="shared" si="34"/>
        <v/>
      </c>
      <c r="IA11" s="25" t="str">
        <f t="shared" si="34"/>
        <v/>
      </c>
      <c r="IB11" s="25" t="str">
        <f t="shared" si="34"/>
        <v/>
      </c>
      <c r="IC11" s="25" t="str">
        <f t="shared" si="34"/>
        <v/>
      </c>
      <c r="ID11" s="25" t="str">
        <f t="shared" si="34"/>
        <v/>
      </c>
      <c r="IE11" s="25">
        <f t="shared" si="34"/>
        <v>0</v>
      </c>
      <c r="IF11" s="25" t="str">
        <f t="shared" si="34"/>
        <v/>
      </c>
      <c r="IG11" s="25" t="str">
        <f t="shared" si="34"/>
        <v/>
      </c>
      <c r="IH11" s="25" t="str">
        <f t="shared" si="34"/>
        <v/>
      </c>
      <c r="II11" s="25" t="str">
        <f t="shared" si="34"/>
        <v/>
      </c>
      <c r="IJ11" s="25" t="str">
        <f t="shared" si="34"/>
        <v/>
      </c>
      <c r="IK11" s="25" t="str">
        <f t="shared" si="34"/>
        <v/>
      </c>
      <c r="IL11" s="25">
        <f t="shared" si="34"/>
        <v>0</v>
      </c>
      <c r="IM11" s="25" t="str">
        <f t="shared" si="34"/>
        <v/>
      </c>
      <c r="IN11" s="25" t="str">
        <f t="shared" si="34"/>
        <v/>
      </c>
      <c r="IO11" s="25" t="str">
        <f t="shared" si="34"/>
        <v/>
      </c>
      <c r="IP11" s="25" t="str">
        <f t="shared" si="34"/>
        <v/>
      </c>
      <c r="IQ11" s="25" t="str">
        <f t="shared" si="34"/>
        <v/>
      </c>
      <c r="IR11" s="25" t="str">
        <f t="shared" si="34"/>
        <v/>
      </c>
      <c r="IS11" s="25">
        <f t="shared" si="34"/>
        <v>0</v>
      </c>
      <c r="IT11" s="25" t="str">
        <f t="shared" si="34"/>
        <v/>
      </c>
      <c r="IU11" s="25" t="str">
        <f t="shared" si="34"/>
        <v/>
      </c>
      <c r="IV11" s="25" t="str">
        <f t="shared" si="34"/>
        <v/>
      </c>
      <c r="IW11" s="25" t="str">
        <f t="shared" si="34"/>
        <v/>
      </c>
      <c r="IX11" s="25" t="str">
        <f t="shared" si="34"/>
        <v/>
      </c>
      <c r="IY11" s="25" t="str">
        <f t="shared" si="34"/>
        <v/>
      </c>
      <c r="IZ11" s="25">
        <f t="shared" si="34"/>
        <v>0</v>
      </c>
      <c r="JA11" s="25" t="str">
        <f t="shared" si="34"/>
        <v/>
      </c>
      <c r="JB11" s="25" t="str">
        <f t="shared" si="34"/>
        <v/>
      </c>
      <c r="JC11" s="25" t="str">
        <f t="shared" si="34"/>
        <v/>
      </c>
      <c r="JD11" s="25" t="str">
        <f t="shared" si="34"/>
        <v/>
      </c>
      <c r="JE11" s="25" t="str">
        <f t="shared" ref="JE11:LP11" si="35">IF(WEEKDAY(JE$6)=1,SUM(JA10:JE10),"")</f>
        <v/>
      </c>
      <c r="JF11" s="25" t="str">
        <f t="shared" si="35"/>
        <v/>
      </c>
      <c r="JG11" s="25">
        <f t="shared" si="35"/>
        <v>0</v>
      </c>
      <c r="JH11" s="25" t="str">
        <f t="shared" si="35"/>
        <v/>
      </c>
      <c r="JI11" s="25" t="str">
        <f t="shared" si="35"/>
        <v/>
      </c>
      <c r="JJ11" s="25" t="str">
        <f t="shared" si="35"/>
        <v/>
      </c>
      <c r="JK11" s="25" t="str">
        <f t="shared" si="35"/>
        <v/>
      </c>
      <c r="JL11" s="25" t="str">
        <f t="shared" si="35"/>
        <v/>
      </c>
      <c r="JM11" s="25" t="str">
        <f t="shared" si="35"/>
        <v/>
      </c>
      <c r="JN11" s="25">
        <f t="shared" si="35"/>
        <v>0</v>
      </c>
      <c r="JO11" s="25" t="str">
        <f t="shared" si="35"/>
        <v/>
      </c>
      <c r="JP11" s="25" t="str">
        <f t="shared" si="35"/>
        <v/>
      </c>
      <c r="JQ11" s="25" t="str">
        <f t="shared" si="35"/>
        <v/>
      </c>
      <c r="JR11" s="25" t="str">
        <f t="shared" si="35"/>
        <v/>
      </c>
      <c r="JS11" s="25" t="str">
        <f t="shared" si="35"/>
        <v/>
      </c>
      <c r="JT11" s="25" t="str">
        <f t="shared" si="35"/>
        <v/>
      </c>
      <c r="JU11" s="25">
        <f t="shared" si="35"/>
        <v>0</v>
      </c>
      <c r="JV11" s="25" t="str">
        <f t="shared" si="35"/>
        <v/>
      </c>
      <c r="JW11" s="25" t="str">
        <f t="shared" si="35"/>
        <v/>
      </c>
      <c r="JX11" s="25" t="str">
        <f t="shared" si="35"/>
        <v/>
      </c>
      <c r="JY11" s="25" t="str">
        <f t="shared" si="35"/>
        <v/>
      </c>
      <c r="JZ11" s="25" t="str">
        <f t="shared" si="35"/>
        <v/>
      </c>
      <c r="KA11" s="25" t="str">
        <f t="shared" si="35"/>
        <v/>
      </c>
      <c r="KB11" s="25">
        <f t="shared" si="35"/>
        <v>0</v>
      </c>
      <c r="KC11" s="25" t="str">
        <f t="shared" si="35"/>
        <v/>
      </c>
      <c r="KD11" s="25" t="str">
        <f t="shared" si="35"/>
        <v/>
      </c>
      <c r="KE11" s="25" t="str">
        <f t="shared" si="35"/>
        <v/>
      </c>
      <c r="KF11" s="25" t="str">
        <f t="shared" si="35"/>
        <v/>
      </c>
      <c r="KG11" s="25" t="str">
        <f t="shared" si="35"/>
        <v/>
      </c>
      <c r="KH11" s="25" t="str">
        <f t="shared" si="35"/>
        <v/>
      </c>
      <c r="KI11" s="25">
        <f t="shared" si="35"/>
        <v>0</v>
      </c>
      <c r="KJ11" s="25" t="str">
        <f t="shared" si="35"/>
        <v/>
      </c>
      <c r="KK11" s="25" t="str">
        <f t="shared" si="35"/>
        <v/>
      </c>
      <c r="KL11" s="25" t="str">
        <f t="shared" si="35"/>
        <v/>
      </c>
      <c r="KM11" s="25" t="str">
        <f t="shared" si="35"/>
        <v/>
      </c>
      <c r="KN11" s="25" t="str">
        <f t="shared" si="35"/>
        <v/>
      </c>
      <c r="KO11" s="25" t="str">
        <f t="shared" si="35"/>
        <v/>
      </c>
      <c r="KP11" s="25">
        <f t="shared" si="35"/>
        <v>0</v>
      </c>
      <c r="KQ11" s="25" t="str">
        <f t="shared" si="35"/>
        <v/>
      </c>
      <c r="KR11" s="25" t="str">
        <f t="shared" si="35"/>
        <v/>
      </c>
      <c r="KS11" s="25" t="str">
        <f t="shared" si="35"/>
        <v/>
      </c>
      <c r="KT11" s="25" t="str">
        <f t="shared" si="35"/>
        <v/>
      </c>
      <c r="KU11" s="25" t="str">
        <f t="shared" si="35"/>
        <v/>
      </c>
      <c r="KV11" s="25" t="str">
        <f t="shared" si="35"/>
        <v/>
      </c>
      <c r="KW11" s="25">
        <f t="shared" si="35"/>
        <v>0</v>
      </c>
      <c r="KX11" s="25" t="str">
        <f t="shared" si="35"/>
        <v/>
      </c>
      <c r="KY11" s="25" t="str">
        <f t="shared" si="35"/>
        <v/>
      </c>
      <c r="KZ11" s="25" t="str">
        <f t="shared" si="35"/>
        <v/>
      </c>
      <c r="LA11" s="25" t="str">
        <f t="shared" si="35"/>
        <v/>
      </c>
      <c r="LB11" s="25" t="str">
        <f t="shared" si="35"/>
        <v/>
      </c>
      <c r="LC11" s="25" t="str">
        <f t="shared" si="35"/>
        <v/>
      </c>
      <c r="LD11" s="25">
        <f t="shared" si="35"/>
        <v>0</v>
      </c>
      <c r="LE11" s="25" t="str">
        <f t="shared" si="35"/>
        <v/>
      </c>
      <c r="LF11" s="25" t="str">
        <f t="shared" si="35"/>
        <v/>
      </c>
      <c r="LG11" s="25" t="str">
        <f t="shared" si="35"/>
        <v/>
      </c>
      <c r="LH11" s="25" t="str">
        <f t="shared" si="35"/>
        <v/>
      </c>
      <c r="LI11" s="25" t="str">
        <f t="shared" si="35"/>
        <v/>
      </c>
      <c r="LJ11" s="25" t="str">
        <f t="shared" si="35"/>
        <v/>
      </c>
      <c r="LK11" s="25">
        <f t="shared" si="35"/>
        <v>0</v>
      </c>
      <c r="LL11" s="25" t="str">
        <f t="shared" si="35"/>
        <v/>
      </c>
      <c r="LM11" s="25" t="str">
        <f t="shared" si="35"/>
        <v/>
      </c>
      <c r="LN11" s="25" t="str">
        <f t="shared" si="35"/>
        <v/>
      </c>
      <c r="LO11" s="25" t="str">
        <f t="shared" si="35"/>
        <v/>
      </c>
      <c r="LP11" s="25" t="str">
        <f t="shared" si="35"/>
        <v/>
      </c>
      <c r="LQ11" s="25" t="str">
        <f t="shared" ref="LQ11:ND11" si="36">IF(WEEKDAY(LQ$6)=1,SUM(LM10:LQ10),"")</f>
        <v/>
      </c>
      <c r="LR11" s="25">
        <f t="shared" si="36"/>
        <v>0</v>
      </c>
      <c r="LS11" s="25" t="str">
        <f t="shared" si="36"/>
        <v/>
      </c>
      <c r="LT11" s="25" t="str">
        <f t="shared" si="36"/>
        <v/>
      </c>
      <c r="LU11" s="25" t="str">
        <f t="shared" si="36"/>
        <v/>
      </c>
      <c r="LV11" s="25" t="str">
        <f t="shared" si="36"/>
        <v/>
      </c>
      <c r="LW11" s="25" t="str">
        <f t="shared" si="36"/>
        <v/>
      </c>
      <c r="LX11" s="25" t="str">
        <f t="shared" si="36"/>
        <v/>
      </c>
      <c r="LY11" s="25">
        <f t="shared" si="36"/>
        <v>0</v>
      </c>
      <c r="LZ11" s="25" t="str">
        <f t="shared" si="36"/>
        <v/>
      </c>
      <c r="MA11" s="25" t="str">
        <f t="shared" si="36"/>
        <v/>
      </c>
      <c r="MB11" s="25" t="str">
        <f t="shared" si="36"/>
        <v/>
      </c>
      <c r="MC11" s="25" t="str">
        <f t="shared" si="36"/>
        <v/>
      </c>
      <c r="MD11" s="25" t="str">
        <f t="shared" si="36"/>
        <v/>
      </c>
      <c r="ME11" s="25" t="str">
        <f t="shared" si="36"/>
        <v/>
      </c>
      <c r="MF11" s="25">
        <f t="shared" si="36"/>
        <v>0</v>
      </c>
      <c r="MG11" s="25" t="str">
        <f t="shared" si="36"/>
        <v/>
      </c>
      <c r="MH11" s="25" t="str">
        <f t="shared" si="36"/>
        <v/>
      </c>
      <c r="MI11" s="25" t="str">
        <f t="shared" si="36"/>
        <v/>
      </c>
      <c r="MJ11" s="25" t="str">
        <f t="shared" si="36"/>
        <v/>
      </c>
      <c r="MK11" s="25" t="str">
        <f t="shared" si="36"/>
        <v/>
      </c>
      <c r="ML11" s="25" t="str">
        <f t="shared" si="36"/>
        <v/>
      </c>
      <c r="MM11" s="25">
        <f t="shared" si="36"/>
        <v>0</v>
      </c>
      <c r="MN11" s="25" t="str">
        <f t="shared" si="36"/>
        <v/>
      </c>
      <c r="MO11" s="25" t="str">
        <f t="shared" si="36"/>
        <v/>
      </c>
      <c r="MP11" s="25" t="str">
        <f t="shared" si="36"/>
        <v/>
      </c>
      <c r="MQ11" s="25" t="str">
        <f t="shared" si="36"/>
        <v/>
      </c>
      <c r="MR11" s="25" t="str">
        <f t="shared" si="36"/>
        <v/>
      </c>
      <c r="MS11" s="25" t="str">
        <f t="shared" si="36"/>
        <v/>
      </c>
      <c r="MT11" s="25">
        <f t="shared" si="36"/>
        <v>0</v>
      </c>
      <c r="MU11" s="25" t="str">
        <f t="shared" si="36"/>
        <v/>
      </c>
      <c r="MV11" s="25" t="str">
        <f t="shared" si="36"/>
        <v/>
      </c>
      <c r="MW11" s="25" t="str">
        <f t="shared" si="36"/>
        <v/>
      </c>
      <c r="MX11" s="25" t="str">
        <f t="shared" si="36"/>
        <v/>
      </c>
      <c r="MY11" s="25" t="str">
        <f t="shared" si="36"/>
        <v/>
      </c>
      <c r="MZ11" s="25" t="str">
        <f t="shared" si="36"/>
        <v/>
      </c>
      <c r="NA11" s="25">
        <f t="shared" si="36"/>
        <v>0</v>
      </c>
      <c r="NB11" s="25" t="str">
        <f t="shared" si="36"/>
        <v/>
      </c>
      <c r="NC11" s="25" t="str">
        <f t="shared" si="36"/>
        <v/>
      </c>
      <c r="ND11" s="25" t="str">
        <f t="shared" si="36"/>
        <v/>
      </c>
    </row>
    <row r="12" spans="1:369" ht="16.5" x14ac:dyDescent="0.3">
      <c r="A12" s="19"/>
      <c r="B12" s="17" t="str">
        <f>IFERROR(+VLOOKUP(A12,'Employee List'!$A$2:$I$19,2,0),"")</f>
        <v/>
      </c>
      <c r="C12" s="28" t="s">
        <v>51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23">
        <f>SUM(D10:AH10)</f>
        <v>0.29166666666666669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22">
        <f>SUM(AI10:BJ10)</f>
        <v>0</v>
      </c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22">
        <f>SUM(BK10:CO10)</f>
        <v>0</v>
      </c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</row>
    <row r="13" spans="1:369" ht="16.5" x14ac:dyDescent="0.3">
      <c r="A13" s="17"/>
      <c r="B13" s="17" t="str">
        <f>IFERROR(+VLOOKUP(A13,'Employee List'!$A$2:$I$19,2,0),"")</f>
        <v/>
      </c>
      <c r="C13" s="26" t="s">
        <v>49</v>
      </c>
      <c r="D13" s="20" t="str">
        <f>IF(ISBLANK('Time Tracking'!D13),"",IF('Time Tracking'!D14&lt;'Time Tracking'!D13,TIME(23,59,59)-'Time Tracking'!D13+'Time Tracking'!D14+TIME(0,0,1)-'Time Tracking'!D15,'Time Tracking'!D14-'Time Tracking'!D13-'Time Tracking'!D15))</f>
        <v/>
      </c>
      <c r="E13" s="20" t="str">
        <f>IF(ISBLANK('Time Tracking'!E13),"",IF('Time Tracking'!E14&lt;'Time Tracking'!E13,TIME(23,59,59)-'Time Tracking'!E13+'Time Tracking'!E14+TIME(0,0,1)-'Time Tracking'!E15,'Time Tracking'!E14-'Time Tracking'!E13-'Time Tracking'!E15))</f>
        <v/>
      </c>
      <c r="F13" s="20" t="str">
        <f>IF(ISBLANK('Time Tracking'!F13),"",IF('Time Tracking'!F14&lt;'Time Tracking'!F13,TIME(23,59,59)-'Time Tracking'!F13+'Time Tracking'!F14+TIME(0,0,1)-'Time Tracking'!F15,'Time Tracking'!F14-'Time Tracking'!F13-'Time Tracking'!F15))</f>
        <v/>
      </c>
      <c r="G13" s="20" t="str">
        <f>IF(ISBLANK('Time Tracking'!G13),"",IF('Time Tracking'!G14&lt;'Time Tracking'!G13,TIME(23,59,59)-'Time Tracking'!G13+'Time Tracking'!G14+TIME(0,0,1)-'Time Tracking'!G15,'Time Tracking'!G14-'Time Tracking'!G13-'Time Tracking'!G15))</f>
        <v/>
      </c>
      <c r="H13" s="20" t="str">
        <f>IF(ISBLANK('Time Tracking'!H13),"",IF('Time Tracking'!H14&lt;'Time Tracking'!H13,TIME(23,59,59)-'Time Tracking'!H13+'Time Tracking'!H14+TIME(0,0,1)-'Time Tracking'!H15,'Time Tracking'!H14-'Time Tracking'!H13-'Time Tracking'!H15))</f>
        <v/>
      </c>
      <c r="I13" s="20" t="str">
        <f>IF(ISBLANK('Time Tracking'!I13),"",IF('Time Tracking'!I14&lt;'Time Tracking'!I13,TIME(23,59,59)-'Time Tracking'!I13+'Time Tracking'!I14+TIME(0,0,1)-'Time Tracking'!I15,'Time Tracking'!I14-'Time Tracking'!I13-'Time Tracking'!I15))</f>
        <v/>
      </c>
      <c r="J13" s="20" t="str">
        <f>IF(ISBLANK('Time Tracking'!J13),"",IF('Time Tracking'!J14&lt;'Time Tracking'!J13,TIME(23,59,59)-'Time Tracking'!J13+'Time Tracking'!J14+TIME(0,0,1)-'Time Tracking'!J15,'Time Tracking'!J14-'Time Tracking'!J13-'Time Tracking'!J15))</f>
        <v/>
      </c>
      <c r="K13" s="20" t="str">
        <f>IF(ISBLANK('Time Tracking'!K13),"",IF('Time Tracking'!K14&lt;'Time Tracking'!K13,TIME(23,59,59)-'Time Tracking'!K13+'Time Tracking'!K14+TIME(0,0,1)-'Time Tracking'!K15,'Time Tracking'!K14-'Time Tracking'!K13-'Time Tracking'!K15))</f>
        <v/>
      </c>
      <c r="L13" s="20" t="str">
        <f>IF(ISBLANK('Time Tracking'!L13),"",IF('Time Tracking'!L14&lt;'Time Tracking'!L13,TIME(23,59,59)-'Time Tracking'!L13+'Time Tracking'!L14+TIME(0,0,1)-'Time Tracking'!L15,'Time Tracking'!L14-'Time Tracking'!L13-'Time Tracking'!L15))</f>
        <v/>
      </c>
      <c r="M13" s="20" t="str">
        <f>IF(ISBLANK('Time Tracking'!M13),"",IF('Time Tracking'!M14&lt;'Time Tracking'!M13,TIME(23,59,59)-'Time Tracking'!M13+'Time Tracking'!M14+TIME(0,0,1)-'Time Tracking'!M15,'Time Tracking'!M14-'Time Tracking'!M13-'Time Tracking'!M15))</f>
        <v/>
      </c>
      <c r="N13" s="20" t="str">
        <f>IF(ISBLANK('Time Tracking'!N13),"",IF('Time Tracking'!N14&lt;'Time Tracking'!N13,TIME(23,59,59)-'Time Tracking'!N13+'Time Tracking'!N14+TIME(0,0,1)-'Time Tracking'!N15,'Time Tracking'!N14-'Time Tracking'!N13-'Time Tracking'!N15))</f>
        <v/>
      </c>
      <c r="O13" s="20" t="str">
        <f>IF(ISBLANK('Time Tracking'!O13),"",IF('Time Tracking'!O14&lt;'Time Tracking'!O13,TIME(23,59,59)-'Time Tracking'!O13+'Time Tracking'!O14+TIME(0,0,1)-'Time Tracking'!O15,'Time Tracking'!O14-'Time Tracking'!O13-'Time Tracking'!O15))</f>
        <v/>
      </c>
      <c r="P13" s="20" t="str">
        <f>IF(ISBLANK('Time Tracking'!P13),"",IF('Time Tracking'!P14&lt;'Time Tracking'!P13,TIME(23,59,59)-'Time Tracking'!P13+'Time Tracking'!P14+TIME(0,0,1)-'Time Tracking'!P15,'Time Tracking'!P14-'Time Tracking'!P13-'Time Tracking'!P15))</f>
        <v/>
      </c>
      <c r="Q13" s="20" t="str">
        <f>IF(ISBLANK('Time Tracking'!Q13),"",IF('Time Tracking'!Q14&lt;'Time Tracking'!Q13,TIME(23,59,59)-'Time Tracking'!Q13+'Time Tracking'!Q14+TIME(0,0,1)-'Time Tracking'!Q15,'Time Tracking'!Q14-'Time Tracking'!Q13-'Time Tracking'!Q15))</f>
        <v/>
      </c>
      <c r="R13" s="20" t="str">
        <f>IF(ISBLANK('Time Tracking'!R13),"",IF('Time Tracking'!R14&lt;'Time Tracking'!R13,TIME(23,59,59)-'Time Tracking'!R13+'Time Tracking'!R14+TIME(0,0,1)-'Time Tracking'!R15,'Time Tracking'!R14-'Time Tracking'!R13-'Time Tracking'!R15))</f>
        <v/>
      </c>
      <c r="S13" s="20" t="str">
        <f>IF(ISBLANK('Time Tracking'!S13),"",IF('Time Tracking'!S14&lt;'Time Tracking'!S13,TIME(23,59,59)-'Time Tracking'!S13+'Time Tracking'!S14+TIME(0,0,1)-'Time Tracking'!S15,'Time Tracking'!S14-'Time Tracking'!S13-'Time Tracking'!S15))</f>
        <v/>
      </c>
      <c r="T13" s="20" t="str">
        <f>IF(ISBLANK('Time Tracking'!T13),"",IF('Time Tracking'!T14&lt;'Time Tracking'!T13,TIME(23,59,59)-'Time Tracking'!T13+'Time Tracking'!T14+TIME(0,0,1)-'Time Tracking'!T15,'Time Tracking'!T14-'Time Tracking'!T13-'Time Tracking'!T15))</f>
        <v/>
      </c>
      <c r="U13" s="20" t="str">
        <f>IF(ISBLANK('Time Tracking'!U13),"",IF('Time Tracking'!U14&lt;'Time Tracking'!U13,TIME(23,59,59)-'Time Tracking'!U13+'Time Tracking'!U14+TIME(0,0,1)-'Time Tracking'!U15,'Time Tracking'!U14-'Time Tracking'!U13-'Time Tracking'!U15))</f>
        <v/>
      </c>
      <c r="V13" s="20" t="str">
        <f>IF(ISBLANK('Time Tracking'!V13),"",IF('Time Tracking'!V14&lt;'Time Tracking'!V13,TIME(23,59,59)-'Time Tracking'!V13+'Time Tracking'!V14+TIME(0,0,1)-'Time Tracking'!V15,'Time Tracking'!V14-'Time Tracking'!V13-'Time Tracking'!V15))</f>
        <v/>
      </c>
      <c r="W13" s="20" t="str">
        <f>IF(ISBLANK('Time Tracking'!W13),"",IF('Time Tracking'!W14&lt;'Time Tracking'!W13,TIME(23,59,59)-'Time Tracking'!W13+'Time Tracking'!W14+TIME(0,0,1)-'Time Tracking'!W15,'Time Tracking'!W14-'Time Tracking'!W13-'Time Tracking'!W15))</f>
        <v/>
      </c>
      <c r="X13" s="20" t="str">
        <f>IF(ISBLANK('Time Tracking'!X13),"",IF('Time Tracking'!X14&lt;'Time Tracking'!X13,TIME(23,59,59)-'Time Tracking'!X13+'Time Tracking'!X14+TIME(0,0,1)-'Time Tracking'!X15,'Time Tracking'!X14-'Time Tracking'!X13-'Time Tracking'!X15))</f>
        <v/>
      </c>
      <c r="Y13" s="20" t="str">
        <f>IF(ISBLANK('Time Tracking'!Y13),"",IF('Time Tracking'!Y14&lt;'Time Tracking'!Y13,TIME(23,59,59)-'Time Tracking'!Y13+'Time Tracking'!Y14+TIME(0,0,1)-'Time Tracking'!Y15,'Time Tracking'!Y14-'Time Tracking'!Y13-'Time Tracking'!Y15))</f>
        <v/>
      </c>
      <c r="Z13" s="20" t="str">
        <f>IF(ISBLANK('Time Tracking'!Z13),"",IF('Time Tracking'!Z14&lt;'Time Tracking'!Z13,TIME(23,59,59)-'Time Tracking'!Z13+'Time Tracking'!Z14+TIME(0,0,1)-'Time Tracking'!Z15,'Time Tracking'!Z14-'Time Tracking'!Z13-'Time Tracking'!Z15))</f>
        <v/>
      </c>
      <c r="AA13" s="20" t="str">
        <f>IF(ISBLANK('Time Tracking'!AA13),"",IF('Time Tracking'!AA14&lt;'Time Tracking'!AA13,TIME(23,59,59)-'Time Tracking'!AA13+'Time Tracking'!AA14+TIME(0,0,1)-'Time Tracking'!AA15,'Time Tracking'!AA14-'Time Tracking'!AA13-'Time Tracking'!AA15))</f>
        <v/>
      </c>
      <c r="AB13" s="20" t="str">
        <f>IF(ISBLANK('Time Tracking'!AB13),"",IF('Time Tracking'!AB14&lt;'Time Tracking'!AB13,TIME(23,59,59)-'Time Tracking'!AB13+'Time Tracking'!AB14+TIME(0,0,1)-'Time Tracking'!AB15,'Time Tracking'!AB14-'Time Tracking'!AB13-'Time Tracking'!AB15))</f>
        <v/>
      </c>
      <c r="AC13" s="20" t="str">
        <f>IF(ISBLANK('Time Tracking'!AC13),"",IF('Time Tracking'!AC14&lt;'Time Tracking'!AC13,TIME(23,59,59)-'Time Tracking'!AC13+'Time Tracking'!AC14+TIME(0,0,1)-'Time Tracking'!AC15,'Time Tracking'!AC14-'Time Tracking'!AC13-'Time Tracking'!AC15))</f>
        <v/>
      </c>
      <c r="AD13" s="20" t="str">
        <f>IF(ISBLANK('Time Tracking'!AD13),"",IF('Time Tracking'!AD14&lt;'Time Tracking'!AD13,TIME(23,59,59)-'Time Tracking'!AD13+'Time Tracking'!AD14+TIME(0,0,1)-'Time Tracking'!AD15,'Time Tracking'!AD14-'Time Tracking'!AD13-'Time Tracking'!AD15))</f>
        <v/>
      </c>
      <c r="AE13" s="20" t="str">
        <f>IF(ISBLANK('Time Tracking'!AE13),"",IF('Time Tracking'!AE14&lt;'Time Tracking'!AE13,TIME(23,59,59)-'Time Tracking'!AE13+'Time Tracking'!AE14+TIME(0,0,1)-'Time Tracking'!AE15,'Time Tracking'!AE14-'Time Tracking'!AE13-'Time Tracking'!AE15))</f>
        <v/>
      </c>
      <c r="AF13" s="20" t="str">
        <f>IF(ISBLANK('Time Tracking'!AF13),"",IF('Time Tracking'!AF14&lt;'Time Tracking'!AF13,TIME(23,59,59)-'Time Tracking'!AF13+'Time Tracking'!AF14+TIME(0,0,1)-'Time Tracking'!AF15,'Time Tracking'!AF14-'Time Tracking'!AF13-'Time Tracking'!AF15))</f>
        <v/>
      </c>
      <c r="AG13" s="20" t="str">
        <f>IF(ISBLANK('Time Tracking'!AG13),"",IF('Time Tracking'!AG14&lt;'Time Tracking'!AG13,TIME(23,59,59)-'Time Tracking'!AG13+'Time Tracking'!AG14+TIME(0,0,1)-'Time Tracking'!AG15,'Time Tracking'!AG14-'Time Tracking'!AG13-'Time Tracking'!AG15))</f>
        <v/>
      </c>
      <c r="AH13" s="20" t="str">
        <f>IF(ISBLANK('Time Tracking'!AH13),"",IF('Time Tracking'!AH14&lt;'Time Tracking'!AH13,TIME(23,59,59)-'Time Tracking'!AH13+'Time Tracking'!AH14+TIME(0,0,1)-'Time Tracking'!AH15,'Time Tracking'!AH14-'Time Tracking'!AH13-'Time Tracking'!AH15))</f>
        <v/>
      </c>
      <c r="AI13" s="20" t="str">
        <f>IF(ISBLANK('Time Tracking'!AI13),"",IF('Time Tracking'!AI14&lt;'Time Tracking'!AI13,TIME(23,59,59)-'Time Tracking'!AI13+'Time Tracking'!AI14+TIME(0,0,1)-'Time Tracking'!AI15,'Time Tracking'!AI14-'Time Tracking'!AI13-'Time Tracking'!AI15))</f>
        <v/>
      </c>
      <c r="AJ13" s="20" t="str">
        <f>IF(ISBLANK('Time Tracking'!AJ13),"",IF('Time Tracking'!AJ14&lt;'Time Tracking'!AJ13,TIME(23,59,59)-'Time Tracking'!AJ13+'Time Tracking'!AJ14+TIME(0,0,1)-'Time Tracking'!AJ15,'Time Tracking'!AJ14-'Time Tracking'!AJ13-'Time Tracking'!AJ15))</f>
        <v/>
      </c>
      <c r="AK13" s="20" t="str">
        <f>IF(ISBLANK('Time Tracking'!AK13),"",IF('Time Tracking'!AK14&lt;'Time Tracking'!AK13,TIME(23,59,59)-'Time Tracking'!AK13+'Time Tracking'!AK14+TIME(0,0,1)-'Time Tracking'!AK15,'Time Tracking'!AK14-'Time Tracking'!AK13-'Time Tracking'!AK15))</f>
        <v/>
      </c>
      <c r="AL13" s="20" t="str">
        <f>IF(ISBLANK('Time Tracking'!AL13),"",IF('Time Tracking'!AL14&lt;'Time Tracking'!AL13,TIME(23,59,59)-'Time Tracking'!AL13+'Time Tracking'!AL14+TIME(0,0,1)-'Time Tracking'!AL15,'Time Tracking'!AL14-'Time Tracking'!AL13-'Time Tracking'!AL15))</f>
        <v/>
      </c>
      <c r="AM13" s="20" t="str">
        <f>IF(ISBLANK('Time Tracking'!AM13),"",IF('Time Tracking'!AM14&lt;'Time Tracking'!AM13,TIME(23,59,59)-'Time Tracking'!AM13+'Time Tracking'!AM14+TIME(0,0,1)-'Time Tracking'!AM15,'Time Tracking'!AM14-'Time Tracking'!AM13-'Time Tracking'!AM15))</f>
        <v/>
      </c>
      <c r="AN13" s="20" t="str">
        <f>IF(ISBLANK('Time Tracking'!AN13),"",IF('Time Tracking'!AN14&lt;'Time Tracking'!AN13,TIME(23,59,59)-'Time Tracking'!AN13+'Time Tracking'!AN14+TIME(0,0,1)-'Time Tracking'!AN15,'Time Tracking'!AN14-'Time Tracking'!AN13-'Time Tracking'!AN15))</f>
        <v/>
      </c>
      <c r="AO13" s="20" t="str">
        <f>IF(ISBLANK('Time Tracking'!AO13),"",IF('Time Tracking'!AO14&lt;'Time Tracking'!AO13,TIME(23,59,59)-'Time Tracking'!AO13+'Time Tracking'!AO14+TIME(0,0,1)-'Time Tracking'!AO15,'Time Tracking'!AO14-'Time Tracking'!AO13-'Time Tracking'!AO15))</f>
        <v/>
      </c>
      <c r="AP13" s="20" t="str">
        <f>IF(ISBLANK('Time Tracking'!AP13),"",IF('Time Tracking'!AP14&lt;'Time Tracking'!AP13,TIME(23,59,59)-'Time Tracking'!AP13+'Time Tracking'!AP14+TIME(0,0,1)-'Time Tracking'!AP15,'Time Tracking'!AP14-'Time Tracking'!AP13-'Time Tracking'!AP15))</f>
        <v/>
      </c>
      <c r="AQ13" s="20" t="str">
        <f>IF(ISBLANK('Time Tracking'!AQ13),"",IF('Time Tracking'!AQ14&lt;'Time Tracking'!AQ13,TIME(23,59,59)-'Time Tracking'!AQ13+'Time Tracking'!AQ14+TIME(0,0,1)-'Time Tracking'!AQ15,'Time Tracking'!AQ14-'Time Tracking'!AQ13-'Time Tracking'!AQ15))</f>
        <v/>
      </c>
      <c r="AR13" s="20" t="str">
        <f>IF(ISBLANK('Time Tracking'!AR13),"",IF('Time Tracking'!AR14&lt;'Time Tracking'!AR13,TIME(23,59,59)-'Time Tracking'!AR13+'Time Tracking'!AR14+TIME(0,0,1)-'Time Tracking'!AR15,'Time Tracking'!AR14-'Time Tracking'!AR13-'Time Tracking'!AR15))</f>
        <v/>
      </c>
      <c r="AS13" s="20" t="str">
        <f>IF(ISBLANK('Time Tracking'!AS13),"",IF('Time Tracking'!AS14&lt;'Time Tracking'!AS13,TIME(23,59,59)-'Time Tracking'!AS13+'Time Tracking'!AS14+TIME(0,0,1)-'Time Tracking'!AS15,'Time Tracking'!AS14-'Time Tracking'!AS13-'Time Tracking'!AS15))</f>
        <v/>
      </c>
      <c r="AT13" s="20" t="str">
        <f>IF(ISBLANK('Time Tracking'!AT13),"",IF('Time Tracking'!AT14&lt;'Time Tracking'!AT13,TIME(23,59,59)-'Time Tracking'!AT13+'Time Tracking'!AT14+TIME(0,0,1)-'Time Tracking'!AT15,'Time Tracking'!AT14-'Time Tracking'!AT13-'Time Tracking'!AT15))</f>
        <v/>
      </c>
      <c r="AU13" s="20" t="str">
        <f>IF(ISBLANK('Time Tracking'!AU13),"",IF('Time Tracking'!AU14&lt;'Time Tracking'!AU13,TIME(23,59,59)-'Time Tracking'!AU13+'Time Tracking'!AU14+TIME(0,0,1)-'Time Tracking'!AU15,'Time Tracking'!AU14-'Time Tracking'!AU13-'Time Tracking'!AU15))</f>
        <v/>
      </c>
      <c r="AV13" s="20" t="str">
        <f>IF(ISBLANK('Time Tracking'!AV13),"",IF('Time Tracking'!AV14&lt;'Time Tracking'!AV13,TIME(23,59,59)-'Time Tracking'!AV13+'Time Tracking'!AV14+TIME(0,0,1)-'Time Tracking'!AV15,'Time Tracking'!AV14-'Time Tracking'!AV13-'Time Tracking'!AV15))</f>
        <v/>
      </c>
      <c r="AW13" s="20" t="str">
        <f>IF(ISBLANK('Time Tracking'!AW13),"",IF('Time Tracking'!AW14&lt;'Time Tracking'!AW13,TIME(23,59,59)-'Time Tracking'!AW13+'Time Tracking'!AW14+TIME(0,0,1)-'Time Tracking'!AW15,'Time Tracking'!AW14-'Time Tracking'!AW13-'Time Tracking'!AW15))</f>
        <v/>
      </c>
      <c r="AX13" s="20" t="str">
        <f>IF(ISBLANK('Time Tracking'!AX13),"",IF('Time Tracking'!AX14&lt;'Time Tracking'!AX13,TIME(23,59,59)-'Time Tracking'!AX13+'Time Tracking'!AX14+TIME(0,0,1)-'Time Tracking'!AX15,'Time Tracking'!AX14-'Time Tracking'!AX13-'Time Tracking'!AX15))</f>
        <v/>
      </c>
      <c r="AY13" s="20" t="str">
        <f>IF(ISBLANK('Time Tracking'!AY13),"",IF('Time Tracking'!AY14&lt;'Time Tracking'!AY13,TIME(23,59,59)-'Time Tracking'!AY13+'Time Tracking'!AY14+TIME(0,0,1)-'Time Tracking'!AY15,'Time Tracking'!AY14-'Time Tracking'!AY13-'Time Tracking'!AY15))</f>
        <v/>
      </c>
      <c r="AZ13" s="20" t="str">
        <f>IF(ISBLANK('Time Tracking'!AZ13),"",IF('Time Tracking'!AZ14&lt;'Time Tracking'!AZ13,TIME(23,59,59)-'Time Tracking'!AZ13+'Time Tracking'!AZ14+TIME(0,0,1)-'Time Tracking'!AZ15,'Time Tracking'!AZ14-'Time Tracking'!AZ13-'Time Tracking'!AZ15))</f>
        <v/>
      </c>
      <c r="BA13" s="20" t="str">
        <f>IF(ISBLANK('Time Tracking'!BA13),"",IF('Time Tracking'!BA14&lt;'Time Tracking'!BA13,TIME(23,59,59)-'Time Tracking'!BA13+'Time Tracking'!BA14+TIME(0,0,1)-'Time Tracking'!BA15,'Time Tracking'!BA14-'Time Tracking'!BA13-'Time Tracking'!BA15))</f>
        <v/>
      </c>
      <c r="BB13" s="20" t="str">
        <f>IF(ISBLANK('Time Tracking'!BB13),"",IF('Time Tracking'!BB14&lt;'Time Tracking'!BB13,TIME(23,59,59)-'Time Tracking'!BB13+'Time Tracking'!BB14+TIME(0,0,1)-'Time Tracking'!BB15,'Time Tracking'!BB14-'Time Tracking'!BB13-'Time Tracking'!BB15))</f>
        <v/>
      </c>
      <c r="BC13" s="20" t="str">
        <f>IF(ISBLANK('Time Tracking'!BC13),"",IF('Time Tracking'!BC14&lt;'Time Tracking'!BC13,TIME(23,59,59)-'Time Tracking'!BC13+'Time Tracking'!BC14+TIME(0,0,1)-'Time Tracking'!BC15,'Time Tracking'!BC14-'Time Tracking'!BC13-'Time Tracking'!BC15))</f>
        <v/>
      </c>
      <c r="BD13" s="20" t="str">
        <f>IF(ISBLANK('Time Tracking'!BD13),"",IF('Time Tracking'!BD14&lt;'Time Tracking'!BD13,TIME(23,59,59)-'Time Tracking'!BD13+'Time Tracking'!BD14+TIME(0,0,1)-'Time Tracking'!BD15,'Time Tracking'!BD14-'Time Tracking'!BD13-'Time Tracking'!BD15))</f>
        <v/>
      </c>
      <c r="BE13" s="20" t="str">
        <f>IF(ISBLANK('Time Tracking'!BE13),"",IF('Time Tracking'!BE14&lt;'Time Tracking'!BE13,TIME(23,59,59)-'Time Tracking'!BE13+'Time Tracking'!BE14+TIME(0,0,1)-'Time Tracking'!BE15,'Time Tracking'!BE14-'Time Tracking'!BE13-'Time Tracking'!BE15))</f>
        <v/>
      </c>
      <c r="BF13" s="20" t="str">
        <f>IF(ISBLANK('Time Tracking'!BF13),"",IF('Time Tracking'!BF14&lt;'Time Tracking'!BF13,TIME(23,59,59)-'Time Tracking'!BF13+'Time Tracking'!BF14+TIME(0,0,1)-'Time Tracking'!BF15,'Time Tracking'!BF14-'Time Tracking'!BF13-'Time Tracking'!BF15))</f>
        <v/>
      </c>
      <c r="BG13" s="20" t="str">
        <f>IF(ISBLANK('Time Tracking'!BG13),"",IF('Time Tracking'!BG14&lt;'Time Tracking'!BG13,TIME(23,59,59)-'Time Tracking'!BG13+'Time Tracking'!BG14+TIME(0,0,1)-'Time Tracking'!BG15,'Time Tracking'!BG14-'Time Tracking'!BG13-'Time Tracking'!BG15))</f>
        <v/>
      </c>
      <c r="BH13" s="20" t="str">
        <f>IF(ISBLANK('Time Tracking'!BH13),"",IF('Time Tracking'!BH14&lt;'Time Tracking'!BH13,TIME(23,59,59)-'Time Tracking'!BH13+'Time Tracking'!BH14+TIME(0,0,1)-'Time Tracking'!BH15,'Time Tracking'!BH14-'Time Tracking'!BH13-'Time Tracking'!BH15))</f>
        <v/>
      </c>
      <c r="BI13" s="20" t="str">
        <f>IF(ISBLANK('Time Tracking'!BI13),"",IF('Time Tracking'!BI14&lt;'Time Tracking'!BI13,TIME(23,59,59)-'Time Tracking'!BI13+'Time Tracking'!BI14+TIME(0,0,1)-'Time Tracking'!BI15,'Time Tracking'!BI14-'Time Tracking'!BI13-'Time Tracking'!BI15))</f>
        <v/>
      </c>
      <c r="BJ13" s="20" t="str">
        <f>IF(ISBLANK('Time Tracking'!BJ13),"",IF('Time Tracking'!BJ14&lt;'Time Tracking'!BJ13,TIME(23,59,59)-'Time Tracking'!BJ13+'Time Tracking'!BJ14+TIME(0,0,1)-'Time Tracking'!BJ15,'Time Tracking'!BJ14-'Time Tracking'!BJ13-'Time Tracking'!BJ15))</f>
        <v/>
      </c>
      <c r="BK13" s="20" t="str">
        <f>IF(ISBLANK('Time Tracking'!BK13),"",IF('Time Tracking'!BK14&lt;'Time Tracking'!BK13,TIME(23,59,59)-'Time Tracking'!BK13+'Time Tracking'!BK14+TIME(0,0,1)-'Time Tracking'!BK15,'Time Tracking'!BK14-'Time Tracking'!BK13-'Time Tracking'!BK15))</f>
        <v/>
      </c>
      <c r="BL13" s="20" t="str">
        <f>IF(ISBLANK('Time Tracking'!BL13),"",IF('Time Tracking'!BL14&lt;'Time Tracking'!BL13,TIME(23,59,59)-'Time Tracking'!BL13+'Time Tracking'!BL14+TIME(0,0,1)-'Time Tracking'!BL15,'Time Tracking'!BL14-'Time Tracking'!BL13-'Time Tracking'!BL15))</f>
        <v/>
      </c>
      <c r="BM13" s="20" t="str">
        <f>IF(ISBLANK('Time Tracking'!BM13),"",IF('Time Tracking'!BM14&lt;'Time Tracking'!BM13,TIME(23,59,59)-'Time Tracking'!BM13+'Time Tracking'!BM14+TIME(0,0,1)-'Time Tracking'!BM15,'Time Tracking'!BM14-'Time Tracking'!BM13-'Time Tracking'!BM15))</f>
        <v/>
      </c>
      <c r="BN13" s="20" t="str">
        <f>IF(ISBLANK('Time Tracking'!BN13),"",IF('Time Tracking'!BN14&lt;'Time Tracking'!BN13,TIME(23,59,59)-'Time Tracking'!BN13+'Time Tracking'!BN14+TIME(0,0,1)-'Time Tracking'!BN15,'Time Tracking'!BN14-'Time Tracking'!BN13-'Time Tracking'!BN15))</f>
        <v/>
      </c>
      <c r="BO13" s="20" t="str">
        <f>IF(ISBLANK('Time Tracking'!BO13),"",IF('Time Tracking'!BO14&lt;'Time Tracking'!BO13,TIME(23,59,59)-'Time Tracking'!BO13+'Time Tracking'!BO14+TIME(0,0,1)-'Time Tracking'!BO15,'Time Tracking'!BO14-'Time Tracking'!BO13-'Time Tracking'!BO15))</f>
        <v/>
      </c>
      <c r="BP13" s="20" t="str">
        <f>IF(ISBLANK('Time Tracking'!BP13),"",IF('Time Tracking'!BP14&lt;'Time Tracking'!BP13,TIME(23,59,59)-'Time Tracking'!BP13+'Time Tracking'!BP14+TIME(0,0,1)-'Time Tracking'!BP15,'Time Tracking'!BP14-'Time Tracking'!BP13-'Time Tracking'!BP15))</f>
        <v/>
      </c>
      <c r="BQ13" s="20" t="str">
        <f>IF(ISBLANK('Time Tracking'!BQ13),"",IF('Time Tracking'!BQ14&lt;'Time Tracking'!BQ13,TIME(23,59,59)-'Time Tracking'!BQ13+'Time Tracking'!BQ14+TIME(0,0,1)-'Time Tracking'!BQ15,'Time Tracking'!BQ14-'Time Tracking'!BQ13-'Time Tracking'!BQ15))</f>
        <v/>
      </c>
      <c r="BR13" s="20" t="str">
        <f>IF(ISBLANK('Time Tracking'!BR13),"",IF('Time Tracking'!BR14&lt;'Time Tracking'!BR13,TIME(23,59,59)-'Time Tracking'!BR13+'Time Tracking'!BR14+TIME(0,0,1)-'Time Tracking'!BR15,'Time Tracking'!BR14-'Time Tracking'!BR13-'Time Tracking'!BR15))</f>
        <v/>
      </c>
      <c r="BS13" s="20" t="str">
        <f>IF(ISBLANK('Time Tracking'!BS13),"",IF('Time Tracking'!BS14&lt;'Time Tracking'!BS13,TIME(23,59,59)-'Time Tracking'!BS13+'Time Tracking'!BS14+TIME(0,0,1)-'Time Tracking'!BS15,'Time Tracking'!BS14-'Time Tracking'!BS13-'Time Tracking'!BS15))</f>
        <v/>
      </c>
      <c r="BT13" s="20" t="str">
        <f>IF(ISBLANK('Time Tracking'!BT13),"",IF('Time Tracking'!BT14&lt;'Time Tracking'!BT13,TIME(23,59,59)-'Time Tracking'!BT13+'Time Tracking'!BT14+TIME(0,0,1)-'Time Tracking'!BT15,'Time Tracking'!BT14-'Time Tracking'!BT13-'Time Tracking'!BT15))</f>
        <v/>
      </c>
      <c r="BU13" s="20" t="str">
        <f>IF(ISBLANK('Time Tracking'!BU13),"",IF('Time Tracking'!BU14&lt;'Time Tracking'!BU13,TIME(23,59,59)-'Time Tracking'!BU13+'Time Tracking'!BU14+TIME(0,0,1)-'Time Tracking'!BU15,'Time Tracking'!BU14-'Time Tracking'!BU13-'Time Tracking'!BU15))</f>
        <v/>
      </c>
      <c r="BV13" s="20" t="str">
        <f>IF(ISBLANK('Time Tracking'!BV13),"",IF('Time Tracking'!BV14&lt;'Time Tracking'!BV13,TIME(23,59,59)-'Time Tracking'!BV13+'Time Tracking'!BV14+TIME(0,0,1)-'Time Tracking'!BV15,'Time Tracking'!BV14-'Time Tracking'!BV13-'Time Tracking'!BV15))</f>
        <v/>
      </c>
      <c r="BW13" s="20" t="str">
        <f>IF(ISBLANK('Time Tracking'!BW13),"",IF('Time Tracking'!BW14&lt;'Time Tracking'!BW13,TIME(23,59,59)-'Time Tracking'!BW13+'Time Tracking'!BW14+TIME(0,0,1)-'Time Tracking'!BW15,'Time Tracking'!BW14-'Time Tracking'!BW13-'Time Tracking'!BW15))</f>
        <v/>
      </c>
      <c r="BX13" s="20" t="str">
        <f>IF(ISBLANK('Time Tracking'!BX13),"",IF('Time Tracking'!BX14&lt;'Time Tracking'!BX13,TIME(23,59,59)-'Time Tracking'!BX13+'Time Tracking'!BX14+TIME(0,0,1)-'Time Tracking'!BX15,'Time Tracking'!BX14-'Time Tracking'!BX13-'Time Tracking'!BX15))</f>
        <v/>
      </c>
      <c r="BY13" s="20" t="str">
        <f>IF(ISBLANK('Time Tracking'!BY13),"",IF('Time Tracking'!BY14&lt;'Time Tracking'!BY13,TIME(23,59,59)-'Time Tracking'!BY13+'Time Tracking'!BY14+TIME(0,0,1)-'Time Tracking'!BY15,'Time Tracking'!BY14-'Time Tracking'!BY13-'Time Tracking'!BY15))</f>
        <v/>
      </c>
      <c r="BZ13" s="20" t="str">
        <f>IF(ISBLANK('Time Tracking'!BZ13),"",IF('Time Tracking'!BZ14&lt;'Time Tracking'!BZ13,TIME(23,59,59)-'Time Tracking'!BZ13+'Time Tracking'!BZ14+TIME(0,0,1)-'Time Tracking'!BZ15,'Time Tracking'!BZ14-'Time Tracking'!BZ13-'Time Tracking'!BZ15))</f>
        <v/>
      </c>
      <c r="CA13" s="20" t="str">
        <f>IF(ISBLANK('Time Tracking'!CA13),"",IF('Time Tracking'!CA14&lt;'Time Tracking'!CA13,TIME(23,59,59)-'Time Tracking'!CA13+'Time Tracking'!CA14+TIME(0,0,1)-'Time Tracking'!CA15,'Time Tracking'!CA14-'Time Tracking'!CA13-'Time Tracking'!CA15))</f>
        <v/>
      </c>
      <c r="CB13" s="20" t="str">
        <f>IF(ISBLANK('Time Tracking'!CB13),"",IF('Time Tracking'!CB14&lt;'Time Tracking'!CB13,TIME(23,59,59)-'Time Tracking'!CB13+'Time Tracking'!CB14+TIME(0,0,1)-'Time Tracking'!CB15,'Time Tracking'!CB14-'Time Tracking'!CB13-'Time Tracking'!CB15))</f>
        <v/>
      </c>
      <c r="CC13" s="20" t="str">
        <f>IF(ISBLANK('Time Tracking'!CC13),"",IF('Time Tracking'!CC14&lt;'Time Tracking'!CC13,TIME(23,59,59)-'Time Tracking'!CC13+'Time Tracking'!CC14+TIME(0,0,1)-'Time Tracking'!CC15,'Time Tracking'!CC14-'Time Tracking'!CC13-'Time Tracking'!CC15))</f>
        <v/>
      </c>
      <c r="CD13" s="20" t="str">
        <f>IF(ISBLANK('Time Tracking'!CD13),"",IF('Time Tracking'!CD14&lt;'Time Tracking'!CD13,TIME(23,59,59)-'Time Tracking'!CD13+'Time Tracking'!CD14+TIME(0,0,1)-'Time Tracking'!CD15,'Time Tracking'!CD14-'Time Tracking'!CD13-'Time Tracking'!CD15))</f>
        <v/>
      </c>
      <c r="CE13" s="20" t="str">
        <f>IF(ISBLANK('Time Tracking'!CE13),"",IF('Time Tracking'!CE14&lt;'Time Tracking'!CE13,TIME(23,59,59)-'Time Tracking'!CE13+'Time Tracking'!CE14+TIME(0,0,1)-'Time Tracking'!CE15,'Time Tracking'!CE14-'Time Tracking'!CE13-'Time Tracking'!CE15))</f>
        <v/>
      </c>
      <c r="CF13" s="20" t="str">
        <f>IF(ISBLANK('Time Tracking'!CF13),"",IF('Time Tracking'!CF14&lt;'Time Tracking'!CF13,TIME(23,59,59)-'Time Tracking'!CF13+'Time Tracking'!CF14+TIME(0,0,1)-'Time Tracking'!CF15,'Time Tracking'!CF14-'Time Tracking'!CF13-'Time Tracking'!CF15))</f>
        <v/>
      </c>
      <c r="CG13" s="20" t="str">
        <f>IF(ISBLANK('Time Tracking'!CG13),"",IF('Time Tracking'!CG14&lt;'Time Tracking'!CG13,TIME(23,59,59)-'Time Tracking'!CG13+'Time Tracking'!CG14+TIME(0,0,1)-'Time Tracking'!CG15,'Time Tracking'!CG14-'Time Tracking'!CG13-'Time Tracking'!CG15))</f>
        <v/>
      </c>
      <c r="CH13" s="20" t="str">
        <f>IF(ISBLANK('Time Tracking'!CH13),"",IF('Time Tracking'!CH14&lt;'Time Tracking'!CH13,TIME(23,59,59)-'Time Tracking'!CH13+'Time Tracking'!CH14+TIME(0,0,1)-'Time Tracking'!CH15,'Time Tracking'!CH14-'Time Tracking'!CH13-'Time Tracking'!CH15))</f>
        <v/>
      </c>
      <c r="CI13" s="20" t="str">
        <f>IF(ISBLANK('Time Tracking'!CI13),"",IF('Time Tracking'!CI14&lt;'Time Tracking'!CI13,TIME(23,59,59)-'Time Tracking'!CI13+'Time Tracking'!CI14+TIME(0,0,1)-'Time Tracking'!CI15,'Time Tracking'!CI14-'Time Tracking'!CI13-'Time Tracking'!CI15))</f>
        <v/>
      </c>
      <c r="CJ13" s="20" t="str">
        <f>IF(ISBLANK('Time Tracking'!CJ13),"",IF('Time Tracking'!CJ14&lt;'Time Tracking'!CJ13,TIME(23,59,59)-'Time Tracking'!CJ13+'Time Tracking'!CJ14+TIME(0,0,1)-'Time Tracking'!CJ15,'Time Tracking'!CJ14-'Time Tracking'!CJ13-'Time Tracking'!CJ15))</f>
        <v/>
      </c>
      <c r="CK13" s="20" t="str">
        <f>IF(ISBLANK('Time Tracking'!CK13),"",IF('Time Tracking'!CK14&lt;'Time Tracking'!CK13,TIME(23,59,59)-'Time Tracking'!CK13+'Time Tracking'!CK14+TIME(0,0,1)-'Time Tracking'!CK15,'Time Tracking'!CK14-'Time Tracking'!CK13-'Time Tracking'!CK15))</f>
        <v/>
      </c>
      <c r="CL13" s="20" t="str">
        <f>IF(ISBLANK('Time Tracking'!CL13),"",IF('Time Tracking'!CL14&lt;'Time Tracking'!CL13,TIME(23,59,59)-'Time Tracking'!CL13+'Time Tracking'!CL14+TIME(0,0,1)-'Time Tracking'!CL15,'Time Tracking'!CL14-'Time Tracking'!CL13-'Time Tracking'!CL15))</f>
        <v/>
      </c>
      <c r="CM13" s="20" t="str">
        <f>IF(ISBLANK('Time Tracking'!CM13),"",IF('Time Tracking'!CM14&lt;'Time Tracking'!CM13,TIME(23,59,59)-'Time Tracking'!CM13+'Time Tracking'!CM14+TIME(0,0,1)-'Time Tracking'!CM15,'Time Tracking'!CM14-'Time Tracking'!CM13-'Time Tracking'!CM15))</f>
        <v/>
      </c>
      <c r="CN13" s="20" t="str">
        <f>IF(ISBLANK('Time Tracking'!CN13),"",IF('Time Tracking'!CN14&lt;'Time Tracking'!CN13,TIME(23,59,59)-'Time Tracking'!CN13+'Time Tracking'!CN14+TIME(0,0,1)-'Time Tracking'!CN15,'Time Tracking'!CN14-'Time Tracking'!CN13-'Time Tracking'!CN15))</f>
        <v/>
      </c>
      <c r="CO13" s="20" t="str">
        <f>IF(ISBLANK('Time Tracking'!CO13),"",IF('Time Tracking'!CO14&lt;'Time Tracking'!CO13,TIME(23,59,59)-'Time Tracking'!CO13+'Time Tracking'!CO14+TIME(0,0,1)-'Time Tracking'!CO15,'Time Tracking'!CO14-'Time Tracking'!CO13-'Time Tracking'!CO15))</f>
        <v/>
      </c>
      <c r="CP13" s="20" t="str">
        <f>IF(ISBLANK('Time Tracking'!CP13),"",IF('Time Tracking'!CP14&lt;'Time Tracking'!CP13,TIME(23,59,59)-'Time Tracking'!CP13+'Time Tracking'!CP14+TIME(0,0,1)-'Time Tracking'!CP15,'Time Tracking'!CP14-'Time Tracking'!CP13-'Time Tracking'!CP15))</f>
        <v/>
      </c>
      <c r="CQ13" s="20" t="str">
        <f>IF(ISBLANK('Time Tracking'!CQ13),"",IF('Time Tracking'!CQ14&lt;'Time Tracking'!CQ13,TIME(23,59,59)-'Time Tracking'!CQ13+'Time Tracking'!CQ14+TIME(0,0,1)-'Time Tracking'!CQ15,'Time Tracking'!CQ14-'Time Tracking'!CQ13-'Time Tracking'!CQ15))</f>
        <v/>
      </c>
      <c r="CR13" s="20" t="str">
        <f>IF(ISBLANK('Time Tracking'!CR13),"",IF('Time Tracking'!CR14&lt;'Time Tracking'!CR13,TIME(23,59,59)-'Time Tracking'!CR13+'Time Tracking'!CR14+TIME(0,0,1)-'Time Tracking'!CR15,'Time Tracking'!CR14-'Time Tracking'!CR13-'Time Tracking'!CR15))</f>
        <v/>
      </c>
      <c r="CS13" s="20" t="str">
        <f>IF(ISBLANK('Time Tracking'!CS13),"",IF('Time Tracking'!CS14&lt;'Time Tracking'!CS13,TIME(23,59,59)-'Time Tracking'!CS13+'Time Tracking'!CS14+TIME(0,0,1)-'Time Tracking'!CS15,'Time Tracking'!CS14-'Time Tracking'!CS13-'Time Tracking'!CS15))</f>
        <v/>
      </c>
      <c r="CT13" s="20" t="str">
        <f>IF(ISBLANK('Time Tracking'!CT13),"",IF('Time Tracking'!CT14&lt;'Time Tracking'!CT13,TIME(23,59,59)-'Time Tracking'!CT13+'Time Tracking'!CT14+TIME(0,0,1)-'Time Tracking'!CT15,'Time Tracking'!CT14-'Time Tracking'!CT13-'Time Tracking'!CT15))</f>
        <v/>
      </c>
      <c r="CU13" s="20" t="str">
        <f>IF(ISBLANK('Time Tracking'!CU13),"",IF('Time Tracking'!CU14&lt;'Time Tracking'!CU13,TIME(23,59,59)-'Time Tracking'!CU13+'Time Tracking'!CU14+TIME(0,0,1)-'Time Tracking'!CU15,'Time Tracking'!CU14-'Time Tracking'!CU13-'Time Tracking'!CU15))</f>
        <v/>
      </c>
      <c r="CV13" s="20" t="str">
        <f>IF(ISBLANK('Time Tracking'!CV13),"",IF('Time Tracking'!CV14&lt;'Time Tracking'!CV13,TIME(23,59,59)-'Time Tracking'!CV13+'Time Tracking'!CV14+TIME(0,0,1)-'Time Tracking'!CV15,'Time Tracking'!CV14-'Time Tracking'!CV13-'Time Tracking'!CV15))</f>
        <v/>
      </c>
      <c r="CW13" s="20" t="str">
        <f>IF(ISBLANK('Time Tracking'!CW13),"",IF('Time Tracking'!CW14&lt;'Time Tracking'!CW13,TIME(23,59,59)-'Time Tracking'!CW13+'Time Tracking'!CW14+TIME(0,0,1)-'Time Tracking'!CW15,'Time Tracking'!CW14-'Time Tracking'!CW13-'Time Tracking'!CW15))</f>
        <v/>
      </c>
      <c r="CX13" s="20" t="str">
        <f>IF(ISBLANK('Time Tracking'!CX13),"",IF('Time Tracking'!CX14&lt;'Time Tracking'!CX13,TIME(23,59,59)-'Time Tracking'!CX13+'Time Tracking'!CX14+TIME(0,0,1)-'Time Tracking'!CX15,'Time Tracking'!CX14-'Time Tracking'!CX13-'Time Tracking'!CX15))</f>
        <v/>
      </c>
      <c r="CY13" s="20" t="str">
        <f>IF(ISBLANK('Time Tracking'!CY13),"",IF('Time Tracking'!CY14&lt;'Time Tracking'!CY13,TIME(23,59,59)-'Time Tracking'!CY13+'Time Tracking'!CY14+TIME(0,0,1)-'Time Tracking'!CY15,'Time Tracking'!CY14-'Time Tracking'!CY13-'Time Tracking'!CY15))</f>
        <v/>
      </c>
      <c r="CZ13" s="20" t="str">
        <f>IF(ISBLANK('Time Tracking'!CZ13),"",IF('Time Tracking'!CZ14&lt;'Time Tracking'!CZ13,TIME(23,59,59)-'Time Tracking'!CZ13+'Time Tracking'!CZ14+TIME(0,0,1)-'Time Tracking'!CZ15,'Time Tracking'!CZ14-'Time Tracking'!CZ13-'Time Tracking'!CZ15))</f>
        <v/>
      </c>
      <c r="DA13" s="20" t="str">
        <f>IF(ISBLANK('Time Tracking'!DA13),"",IF('Time Tracking'!DA14&lt;'Time Tracking'!DA13,TIME(23,59,59)-'Time Tracking'!DA13+'Time Tracking'!DA14+TIME(0,0,1)-'Time Tracking'!DA15,'Time Tracking'!DA14-'Time Tracking'!DA13-'Time Tracking'!DA15))</f>
        <v/>
      </c>
      <c r="DB13" s="20" t="str">
        <f>IF(ISBLANK('Time Tracking'!DB13),"",IF('Time Tracking'!DB14&lt;'Time Tracking'!DB13,TIME(23,59,59)-'Time Tracking'!DB13+'Time Tracking'!DB14+TIME(0,0,1)-'Time Tracking'!DB15,'Time Tracking'!DB14-'Time Tracking'!DB13-'Time Tracking'!DB15))</f>
        <v/>
      </c>
      <c r="DC13" s="20" t="str">
        <f>IF(ISBLANK('Time Tracking'!DC13),"",IF('Time Tracking'!DC14&lt;'Time Tracking'!DC13,TIME(23,59,59)-'Time Tracking'!DC13+'Time Tracking'!DC14+TIME(0,0,1)-'Time Tracking'!DC15,'Time Tracking'!DC14-'Time Tracking'!DC13-'Time Tracking'!DC15))</f>
        <v/>
      </c>
      <c r="DD13" s="20" t="str">
        <f>IF(ISBLANK('Time Tracking'!DD13),"",IF('Time Tracking'!DD14&lt;'Time Tracking'!DD13,TIME(23,59,59)-'Time Tracking'!DD13+'Time Tracking'!DD14+TIME(0,0,1)-'Time Tracking'!DD15,'Time Tracking'!DD14-'Time Tracking'!DD13-'Time Tracking'!DD15))</f>
        <v/>
      </c>
      <c r="DE13" s="20" t="str">
        <f>IF(ISBLANK('Time Tracking'!DE13),"",IF('Time Tracking'!DE14&lt;'Time Tracking'!DE13,TIME(23,59,59)-'Time Tracking'!DE13+'Time Tracking'!DE14+TIME(0,0,1)-'Time Tracking'!DE15,'Time Tracking'!DE14-'Time Tracking'!DE13-'Time Tracking'!DE15))</f>
        <v/>
      </c>
      <c r="DF13" s="20" t="str">
        <f>IF(ISBLANK('Time Tracking'!DF13),"",IF('Time Tracking'!DF14&lt;'Time Tracking'!DF13,TIME(23,59,59)-'Time Tracking'!DF13+'Time Tracking'!DF14+TIME(0,0,1)-'Time Tracking'!DF15,'Time Tracking'!DF14-'Time Tracking'!DF13-'Time Tracking'!DF15))</f>
        <v/>
      </c>
      <c r="DG13" s="20" t="str">
        <f>IF(ISBLANK('Time Tracking'!DG13),"",IF('Time Tracking'!DG14&lt;'Time Tracking'!DG13,TIME(23,59,59)-'Time Tracking'!DG13+'Time Tracking'!DG14+TIME(0,0,1)-'Time Tracking'!DG15,'Time Tracking'!DG14-'Time Tracking'!DG13-'Time Tracking'!DG15))</f>
        <v/>
      </c>
      <c r="DH13" s="20" t="str">
        <f>IF(ISBLANK('Time Tracking'!DH13),"",IF('Time Tracking'!DH14&lt;'Time Tracking'!DH13,TIME(23,59,59)-'Time Tracking'!DH13+'Time Tracking'!DH14+TIME(0,0,1)-'Time Tracking'!DH15,'Time Tracking'!DH14-'Time Tracking'!DH13-'Time Tracking'!DH15))</f>
        <v/>
      </c>
      <c r="DI13" s="20" t="str">
        <f>IF(ISBLANK('Time Tracking'!DI13),"",IF('Time Tracking'!DI14&lt;'Time Tracking'!DI13,TIME(23,59,59)-'Time Tracking'!DI13+'Time Tracking'!DI14+TIME(0,0,1)-'Time Tracking'!DI15,'Time Tracking'!DI14-'Time Tracking'!DI13-'Time Tracking'!DI15))</f>
        <v/>
      </c>
      <c r="DJ13" s="20" t="str">
        <f>IF(ISBLANK('Time Tracking'!DJ13),"",IF('Time Tracking'!DJ14&lt;'Time Tracking'!DJ13,TIME(23,59,59)-'Time Tracking'!DJ13+'Time Tracking'!DJ14+TIME(0,0,1)-'Time Tracking'!DJ15,'Time Tracking'!DJ14-'Time Tracking'!DJ13-'Time Tracking'!DJ15))</f>
        <v/>
      </c>
      <c r="DK13" s="20" t="str">
        <f>IF(ISBLANK('Time Tracking'!DK13),"",IF('Time Tracking'!DK14&lt;'Time Tracking'!DK13,TIME(23,59,59)-'Time Tracking'!DK13+'Time Tracking'!DK14+TIME(0,0,1)-'Time Tracking'!DK15,'Time Tracking'!DK14-'Time Tracking'!DK13-'Time Tracking'!DK15))</f>
        <v/>
      </c>
      <c r="DL13" s="20" t="str">
        <f>IF(ISBLANK('Time Tracking'!DL13),"",IF('Time Tracking'!DL14&lt;'Time Tracking'!DL13,TIME(23,59,59)-'Time Tracking'!DL13+'Time Tracking'!DL14+TIME(0,0,1)-'Time Tracking'!DL15,'Time Tracking'!DL14-'Time Tracking'!DL13-'Time Tracking'!DL15))</f>
        <v/>
      </c>
      <c r="DM13" s="20" t="str">
        <f>IF(ISBLANK('Time Tracking'!DM13),"",IF('Time Tracking'!DM14&lt;'Time Tracking'!DM13,TIME(23,59,59)-'Time Tracking'!DM13+'Time Tracking'!DM14+TIME(0,0,1)-'Time Tracking'!DM15,'Time Tracking'!DM14-'Time Tracking'!DM13-'Time Tracking'!DM15))</f>
        <v/>
      </c>
      <c r="DN13" s="20" t="str">
        <f>IF(ISBLANK('Time Tracking'!DN13),"",IF('Time Tracking'!DN14&lt;'Time Tracking'!DN13,TIME(23,59,59)-'Time Tracking'!DN13+'Time Tracking'!DN14+TIME(0,0,1)-'Time Tracking'!DN15,'Time Tracking'!DN14-'Time Tracking'!DN13-'Time Tracking'!DN15))</f>
        <v/>
      </c>
      <c r="DO13" s="20" t="str">
        <f>IF(ISBLANK('Time Tracking'!DO13),"",IF('Time Tracking'!DO14&lt;'Time Tracking'!DO13,TIME(23,59,59)-'Time Tracking'!DO13+'Time Tracking'!DO14+TIME(0,0,1)-'Time Tracking'!DO15,'Time Tracking'!DO14-'Time Tracking'!DO13-'Time Tracking'!DO15))</f>
        <v/>
      </c>
      <c r="DP13" s="20" t="str">
        <f>IF(ISBLANK('Time Tracking'!DP13),"",IF('Time Tracking'!DP14&lt;'Time Tracking'!DP13,TIME(23,59,59)-'Time Tracking'!DP13+'Time Tracking'!DP14+TIME(0,0,1)-'Time Tracking'!DP15,'Time Tracking'!DP14-'Time Tracking'!DP13-'Time Tracking'!DP15))</f>
        <v/>
      </c>
      <c r="DQ13" s="20" t="str">
        <f>IF(ISBLANK('Time Tracking'!DQ13),"",IF('Time Tracking'!DQ14&lt;'Time Tracking'!DQ13,TIME(23,59,59)-'Time Tracking'!DQ13+'Time Tracking'!DQ14+TIME(0,0,1)-'Time Tracking'!DQ15,'Time Tracking'!DQ14-'Time Tracking'!DQ13-'Time Tracking'!DQ15))</f>
        <v/>
      </c>
      <c r="DR13" s="20" t="str">
        <f>IF(ISBLANK('Time Tracking'!DR13),"",IF('Time Tracking'!DR14&lt;'Time Tracking'!DR13,TIME(23,59,59)-'Time Tracking'!DR13+'Time Tracking'!DR14+TIME(0,0,1)-'Time Tracking'!DR15,'Time Tracking'!DR14-'Time Tracking'!DR13-'Time Tracking'!DR15))</f>
        <v/>
      </c>
      <c r="DS13" s="20" t="str">
        <f>IF(ISBLANK('Time Tracking'!DS13),"",IF('Time Tracking'!DS14&lt;'Time Tracking'!DS13,TIME(23,59,59)-'Time Tracking'!DS13+'Time Tracking'!DS14+TIME(0,0,1)-'Time Tracking'!DS15,'Time Tracking'!DS14-'Time Tracking'!DS13-'Time Tracking'!DS15))</f>
        <v/>
      </c>
      <c r="DT13" s="20" t="str">
        <f>IF(ISBLANK('Time Tracking'!DT13),"",IF('Time Tracking'!DT14&lt;'Time Tracking'!DT13,TIME(23,59,59)-'Time Tracking'!DT13+'Time Tracking'!DT14+TIME(0,0,1)-'Time Tracking'!DT15,'Time Tracking'!DT14-'Time Tracking'!DT13-'Time Tracking'!DT15))</f>
        <v/>
      </c>
      <c r="DU13" s="20" t="str">
        <f>IF(ISBLANK('Time Tracking'!DU13),"",IF('Time Tracking'!DU14&lt;'Time Tracking'!DU13,TIME(23,59,59)-'Time Tracking'!DU13+'Time Tracking'!DU14+TIME(0,0,1)-'Time Tracking'!DU15,'Time Tracking'!DU14-'Time Tracking'!DU13-'Time Tracking'!DU15))</f>
        <v/>
      </c>
      <c r="DV13" s="20" t="str">
        <f>IF(ISBLANK('Time Tracking'!DV13),"",IF('Time Tracking'!DV14&lt;'Time Tracking'!DV13,TIME(23,59,59)-'Time Tracking'!DV13+'Time Tracking'!DV14+TIME(0,0,1)-'Time Tracking'!DV15,'Time Tracking'!DV14-'Time Tracking'!DV13-'Time Tracking'!DV15))</f>
        <v/>
      </c>
      <c r="DW13" s="20" t="str">
        <f>IF(ISBLANK('Time Tracking'!DW13),"",IF('Time Tracking'!DW14&lt;'Time Tracking'!DW13,TIME(23,59,59)-'Time Tracking'!DW13+'Time Tracking'!DW14+TIME(0,0,1)-'Time Tracking'!DW15,'Time Tracking'!DW14-'Time Tracking'!DW13-'Time Tracking'!DW15))</f>
        <v/>
      </c>
      <c r="DX13" s="20" t="str">
        <f>IF(ISBLANK('Time Tracking'!DX13),"",IF('Time Tracking'!DX14&lt;'Time Tracking'!DX13,TIME(23,59,59)-'Time Tracking'!DX13+'Time Tracking'!DX14+TIME(0,0,1)-'Time Tracking'!DX15,'Time Tracking'!DX14-'Time Tracking'!DX13-'Time Tracking'!DX15))</f>
        <v/>
      </c>
      <c r="DY13" s="20" t="str">
        <f>IF(ISBLANK('Time Tracking'!DY13),"",IF('Time Tracking'!DY14&lt;'Time Tracking'!DY13,TIME(23,59,59)-'Time Tracking'!DY13+'Time Tracking'!DY14+TIME(0,0,1)-'Time Tracking'!DY15,'Time Tracking'!DY14-'Time Tracking'!DY13-'Time Tracking'!DY15))</f>
        <v/>
      </c>
      <c r="DZ13" s="20" t="str">
        <f>IF(ISBLANK('Time Tracking'!DZ13),"",IF('Time Tracking'!DZ14&lt;'Time Tracking'!DZ13,TIME(23,59,59)-'Time Tracking'!DZ13+'Time Tracking'!DZ14+TIME(0,0,1)-'Time Tracking'!DZ15,'Time Tracking'!DZ14-'Time Tracking'!DZ13-'Time Tracking'!DZ15))</f>
        <v/>
      </c>
      <c r="EA13" s="20" t="str">
        <f>IF(ISBLANK('Time Tracking'!EA13),"",IF('Time Tracking'!EA14&lt;'Time Tracking'!EA13,TIME(23,59,59)-'Time Tracking'!EA13+'Time Tracking'!EA14+TIME(0,0,1)-'Time Tracking'!EA15,'Time Tracking'!EA14-'Time Tracking'!EA13-'Time Tracking'!EA15))</f>
        <v/>
      </c>
      <c r="EB13" s="20" t="str">
        <f>IF(ISBLANK('Time Tracking'!EB13),"",IF('Time Tracking'!EB14&lt;'Time Tracking'!EB13,TIME(23,59,59)-'Time Tracking'!EB13+'Time Tracking'!EB14+TIME(0,0,1)-'Time Tracking'!EB15,'Time Tracking'!EB14-'Time Tracking'!EB13-'Time Tracking'!EB15))</f>
        <v/>
      </c>
      <c r="EC13" s="20" t="str">
        <f>IF(ISBLANK('Time Tracking'!EC13),"",IF('Time Tracking'!EC14&lt;'Time Tracking'!EC13,TIME(23,59,59)-'Time Tracking'!EC13+'Time Tracking'!EC14+TIME(0,0,1)-'Time Tracking'!EC15,'Time Tracking'!EC14-'Time Tracking'!EC13-'Time Tracking'!EC15))</f>
        <v/>
      </c>
      <c r="ED13" s="20" t="str">
        <f>IF(ISBLANK('Time Tracking'!ED13),"",IF('Time Tracking'!ED14&lt;'Time Tracking'!ED13,TIME(23,59,59)-'Time Tracking'!ED13+'Time Tracking'!ED14+TIME(0,0,1)-'Time Tracking'!ED15,'Time Tracking'!ED14-'Time Tracking'!ED13-'Time Tracking'!ED15))</f>
        <v/>
      </c>
      <c r="EE13" s="20" t="str">
        <f>IF(ISBLANK('Time Tracking'!EE13),"",IF('Time Tracking'!EE14&lt;'Time Tracking'!EE13,TIME(23,59,59)-'Time Tracking'!EE13+'Time Tracking'!EE14+TIME(0,0,1)-'Time Tracking'!EE15,'Time Tracking'!EE14-'Time Tracking'!EE13-'Time Tracking'!EE15))</f>
        <v/>
      </c>
      <c r="EF13" s="20" t="str">
        <f>IF(ISBLANK('Time Tracking'!EF13),"",IF('Time Tracking'!EF14&lt;'Time Tracking'!EF13,TIME(23,59,59)-'Time Tracking'!EF13+'Time Tracking'!EF14+TIME(0,0,1)-'Time Tracking'!EF15,'Time Tracking'!EF14-'Time Tracking'!EF13-'Time Tracking'!EF15))</f>
        <v/>
      </c>
      <c r="EG13" s="20" t="str">
        <f>IF(ISBLANK('Time Tracking'!EG13),"",IF('Time Tracking'!EG14&lt;'Time Tracking'!EG13,TIME(23,59,59)-'Time Tracking'!EG13+'Time Tracking'!EG14+TIME(0,0,1)-'Time Tracking'!EG15,'Time Tracking'!EG14-'Time Tracking'!EG13-'Time Tracking'!EG15))</f>
        <v/>
      </c>
      <c r="EH13" s="20" t="str">
        <f>IF(ISBLANK('Time Tracking'!EH13),"",IF('Time Tracking'!EH14&lt;'Time Tracking'!EH13,TIME(23,59,59)-'Time Tracking'!EH13+'Time Tracking'!EH14+TIME(0,0,1)-'Time Tracking'!EH15,'Time Tracking'!EH14-'Time Tracking'!EH13-'Time Tracking'!EH15))</f>
        <v/>
      </c>
      <c r="EI13" s="20" t="str">
        <f>IF(ISBLANK('Time Tracking'!EI13),"",IF('Time Tracking'!EI14&lt;'Time Tracking'!EI13,TIME(23,59,59)-'Time Tracking'!EI13+'Time Tracking'!EI14+TIME(0,0,1)-'Time Tracking'!EI15,'Time Tracking'!EI14-'Time Tracking'!EI13-'Time Tracking'!EI15))</f>
        <v/>
      </c>
      <c r="EJ13" s="20" t="str">
        <f>IF(ISBLANK('Time Tracking'!EJ13),"",IF('Time Tracking'!EJ14&lt;'Time Tracking'!EJ13,TIME(23,59,59)-'Time Tracking'!EJ13+'Time Tracking'!EJ14+TIME(0,0,1)-'Time Tracking'!EJ15,'Time Tracking'!EJ14-'Time Tracking'!EJ13-'Time Tracking'!EJ15))</f>
        <v/>
      </c>
      <c r="EK13" s="20" t="str">
        <f>IF(ISBLANK('Time Tracking'!EK13),"",IF('Time Tracking'!EK14&lt;'Time Tracking'!EK13,TIME(23,59,59)-'Time Tracking'!EK13+'Time Tracking'!EK14+TIME(0,0,1)-'Time Tracking'!EK15,'Time Tracking'!EK14-'Time Tracking'!EK13-'Time Tracking'!EK15))</f>
        <v/>
      </c>
      <c r="EL13" s="20" t="str">
        <f>IF(ISBLANK('Time Tracking'!EL13),"",IF('Time Tracking'!EL14&lt;'Time Tracking'!EL13,TIME(23,59,59)-'Time Tracking'!EL13+'Time Tracking'!EL14+TIME(0,0,1)-'Time Tracking'!EL15,'Time Tracking'!EL14-'Time Tracking'!EL13-'Time Tracking'!EL15))</f>
        <v/>
      </c>
      <c r="EM13" s="20" t="str">
        <f>IF(ISBLANK('Time Tracking'!EM13),"",IF('Time Tracking'!EM14&lt;'Time Tracking'!EM13,TIME(23,59,59)-'Time Tracking'!EM13+'Time Tracking'!EM14+TIME(0,0,1)-'Time Tracking'!EM15,'Time Tracking'!EM14-'Time Tracking'!EM13-'Time Tracking'!EM15))</f>
        <v/>
      </c>
      <c r="EN13" s="20" t="str">
        <f>IF(ISBLANK('Time Tracking'!EN13),"",IF('Time Tracking'!EN14&lt;'Time Tracking'!EN13,TIME(23,59,59)-'Time Tracking'!EN13+'Time Tracking'!EN14+TIME(0,0,1)-'Time Tracking'!EN15,'Time Tracking'!EN14-'Time Tracking'!EN13-'Time Tracking'!EN15))</f>
        <v/>
      </c>
      <c r="EO13" s="20" t="str">
        <f>IF(ISBLANK('Time Tracking'!EO13),"",IF('Time Tracking'!EO14&lt;'Time Tracking'!EO13,TIME(23,59,59)-'Time Tracking'!EO13+'Time Tracking'!EO14+TIME(0,0,1)-'Time Tracking'!EO15,'Time Tracking'!EO14-'Time Tracking'!EO13-'Time Tracking'!EO15))</f>
        <v/>
      </c>
      <c r="EP13" s="20" t="str">
        <f>IF(ISBLANK('Time Tracking'!EP13),"",IF('Time Tracking'!EP14&lt;'Time Tracking'!EP13,TIME(23,59,59)-'Time Tracking'!EP13+'Time Tracking'!EP14+TIME(0,0,1)-'Time Tracking'!EP15,'Time Tracking'!EP14-'Time Tracking'!EP13-'Time Tracking'!EP15))</f>
        <v/>
      </c>
      <c r="EQ13" s="20" t="str">
        <f>IF(ISBLANK('Time Tracking'!EQ13),"",IF('Time Tracking'!EQ14&lt;'Time Tracking'!EQ13,TIME(23,59,59)-'Time Tracking'!EQ13+'Time Tracking'!EQ14+TIME(0,0,1)-'Time Tracking'!EQ15,'Time Tracking'!EQ14-'Time Tracking'!EQ13-'Time Tracking'!EQ15))</f>
        <v/>
      </c>
      <c r="ER13" s="20" t="str">
        <f>IF(ISBLANK('Time Tracking'!ER13),"",IF('Time Tracking'!ER14&lt;'Time Tracking'!ER13,TIME(23,59,59)-'Time Tracking'!ER13+'Time Tracking'!ER14+TIME(0,0,1)-'Time Tracking'!ER15,'Time Tracking'!ER14-'Time Tracking'!ER13-'Time Tracking'!ER15))</f>
        <v/>
      </c>
      <c r="ES13" s="20" t="str">
        <f>IF(ISBLANK('Time Tracking'!ES13),"",IF('Time Tracking'!ES14&lt;'Time Tracking'!ES13,TIME(23,59,59)-'Time Tracking'!ES13+'Time Tracking'!ES14+TIME(0,0,1)-'Time Tracking'!ES15,'Time Tracking'!ES14-'Time Tracking'!ES13-'Time Tracking'!ES15))</f>
        <v/>
      </c>
      <c r="ET13" s="20" t="str">
        <f>IF(ISBLANK('Time Tracking'!ET13),"",IF('Time Tracking'!ET14&lt;'Time Tracking'!ET13,TIME(23,59,59)-'Time Tracking'!ET13+'Time Tracking'!ET14+TIME(0,0,1)-'Time Tracking'!ET15,'Time Tracking'!ET14-'Time Tracking'!ET13-'Time Tracking'!ET15))</f>
        <v/>
      </c>
      <c r="EU13" s="20" t="str">
        <f>IF(ISBLANK('Time Tracking'!EU13),"",IF('Time Tracking'!EU14&lt;'Time Tracking'!EU13,TIME(23,59,59)-'Time Tracking'!EU13+'Time Tracking'!EU14+TIME(0,0,1)-'Time Tracking'!EU15,'Time Tracking'!EU14-'Time Tracking'!EU13-'Time Tracking'!EU15))</f>
        <v/>
      </c>
      <c r="EV13" s="20" t="str">
        <f>IF(ISBLANK('Time Tracking'!EV13),"",IF('Time Tracking'!EV14&lt;'Time Tracking'!EV13,TIME(23,59,59)-'Time Tracking'!EV13+'Time Tracking'!EV14+TIME(0,0,1)-'Time Tracking'!EV15,'Time Tracking'!EV14-'Time Tracking'!EV13-'Time Tracking'!EV15))</f>
        <v/>
      </c>
      <c r="EW13" s="20" t="str">
        <f>IF(ISBLANK('Time Tracking'!EW13),"",IF('Time Tracking'!EW14&lt;'Time Tracking'!EW13,TIME(23,59,59)-'Time Tracking'!EW13+'Time Tracking'!EW14+TIME(0,0,1)-'Time Tracking'!EW15,'Time Tracking'!EW14-'Time Tracking'!EW13-'Time Tracking'!EW15))</f>
        <v/>
      </c>
      <c r="EX13" s="20" t="str">
        <f>IF(ISBLANK('Time Tracking'!EX13),"",IF('Time Tracking'!EX14&lt;'Time Tracking'!EX13,TIME(23,59,59)-'Time Tracking'!EX13+'Time Tracking'!EX14+TIME(0,0,1)-'Time Tracking'!EX15,'Time Tracking'!EX14-'Time Tracking'!EX13-'Time Tracking'!EX15))</f>
        <v/>
      </c>
      <c r="EY13" s="20" t="str">
        <f>IF(ISBLANK('Time Tracking'!EY13),"",IF('Time Tracking'!EY14&lt;'Time Tracking'!EY13,TIME(23,59,59)-'Time Tracking'!EY13+'Time Tracking'!EY14+TIME(0,0,1)-'Time Tracking'!EY15,'Time Tracking'!EY14-'Time Tracking'!EY13-'Time Tracking'!EY15))</f>
        <v/>
      </c>
      <c r="EZ13" s="20" t="str">
        <f>IF(ISBLANK('Time Tracking'!EZ13),"",IF('Time Tracking'!EZ14&lt;'Time Tracking'!EZ13,TIME(23,59,59)-'Time Tracking'!EZ13+'Time Tracking'!EZ14+TIME(0,0,1)-'Time Tracking'!EZ15,'Time Tracking'!EZ14-'Time Tracking'!EZ13-'Time Tracking'!EZ15))</f>
        <v/>
      </c>
      <c r="FA13" s="20" t="str">
        <f>IF(ISBLANK('Time Tracking'!FA13),"",IF('Time Tracking'!FA14&lt;'Time Tracking'!FA13,TIME(23,59,59)-'Time Tracking'!FA13+'Time Tracking'!FA14+TIME(0,0,1)-'Time Tracking'!FA15,'Time Tracking'!FA14-'Time Tracking'!FA13-'Time Tracking'!FA15))</f>
        <v/>
      </c>
      <c r="FB13" s="20" t="str">
        <f>IF(ISBLANK('Time Tracking'!FB13),"",IF('Time Tracking'!FB14&lt;'Time Tracking'!FB13,TIME(23,59,59)-'Time Tracking'!FB13+'Time Tracking'!FB14+TIME(0,0,1)-'Time Tracking'!FB15,'Time Tracking'!FB14-'Time Tracking'!FB13-'Time Tracking'!FB15))</f>
        <v/>
      </c>
      <c r="FC13" s="20" t="str">
        <f>IF(ISBLANK('Time Tracking'!FC13),"",IF('Time Tracking'!FC14&lt;'Time Tracking'!FC13,TIME(23,59,59)-'Time Tracking'!FC13+'Time Tracking'!FC14+TIME(0,0,1)-'Time Tracking'!FC15,'Time Tracking'!FC14-'Time Tracking'!FC13-'Time Tracking'!FC15))</f>
        <v/>
      </c>
      <c r="FD13" s="20" t="str">
        <f>IF(ISBLANK('Time Tracking'!FD13),"",IF('Time Tracking'!FD14&lt;'Time Tracking'!FD13,TIME(23,59,59)-'Time Tracking'!FD13+'Time Tracking'!FD14+TIME(0,0,1)-'Time Tracking'!FD15,'Time Tracking'!FD14-'Time Tracking'!FD13-'Time Tracking'!FD15))</f>
        <v/>
      </c>
      <c r="FE13" s="20" t="str">
        <f>IF(ISBLANK('Time Tracking'!FE13),"",IF('Time Tracking'!FE14&lt;'Time Tracking'!FE13,TIME(23,59,59)-'Time Tracking'!FE13+'Time Tracking'!FE14+TIME(0,0,1)-'Time Tracking'!FE15,'Time Tracking'!FE14-'Time Tracking'!FE13-'Time Tracking'!FE15))</f>
        <v/>
      </c>
      <c r="FF13" s="20" t="str">
        <f>IF(ISBLANK('Time Tracking'!FF13),"",IF('Time Tracking'!FF14&lt;'Time Tracking'!FF13,TIME(23,59,59)-'Time Tracking'!FF13+'Time Tracking'!FF14+TIME(0,0,1)-'Time Tracking'!FF15,'Time Tracking'!FF14-'Time Tracking'!FF13-'Time Tracking'!FF15))</f>
        <v/>
      </c>
      <c r="FG13" s="20" t="str">
        <f>IF(ISBLANK('Time Tracking'!FG13),"",IF('Time Tracking'!FG14&lt;'Time Tracking'!FG13,TIME(23,59,59)-'Time Tracking'!FG13+'Time Tracking'!FG14+TIME(0,0,1)-'Time Tracking'!FG15,'Time Tracking'!FG14-'Time Tracking'!FG13-'Time Tracking'!FG15))</f>
        <v/>
      </c>
      <c r="FH13" s="20" t="str">
        <f>IF(ISBLANK('Time Tracking'!FH13),"",IF('Time Tracking'!FH14&lt;'Time Tracking'!FH13,TIME(23,59,59)-'Time Tracking'!FH13+'Time Tracking'!FH14+TIME(0,0,1)-'Time Tracking'!FH15,'Time Tracking'!FH14-'Time Tracking'!FH13-'Time Tracking'!FH15))</f>
        <v/>
      </c>
      <c r="FI13" s="20" t="str">
        <f>IF(ISBLANK('Time Tracking'!FI13),"",IF('Time Tracking'!FI14&lt;'Time Tracking'!FI13,TIME(23,59,59)-'Time Tracking'!FI13+'Time Tracking'!FI14+TIME(0,0,1)-'Time Tracking'!FI15,'Time Tracking'!FI14-'Time Tracking'!FI13-'Time Tracking'!FI15))</f>
        <v/>
      </c>
      <c r="FJ13" s="20" t="str">
        <f>IF(ISBLANK('Time Tracking'!FJ13),"",IF('Time Tracking'!FJ14&lt;'Time Tracking'!FJ13,TIME(23,59,59)-'Time Tracking'!FJ13+'Time Tracking'!FJ14+TIME(0,0,1)-'Time Tracking'!FJ15,'Time Tracking'!FJ14-'Time Tracking'!FJ13-'Time Tracking'!FJ15))</f>
        <v/>
      </c>
      <c r="FK13" s="20" t="str">
        <f>IF(ISBLANK('Time Tracking'!FK13),"",IF('Time Tracking'!FK14&lt;'Time Tracking'!FK13,TIME(23,59,59)-'Time Tracking'!FK13+'Time Tracking'!FK14+TIME(0,0,1)-'Time Tracking'!FK15,'Time Tracking'!FK14-'Time Tracking'!FK13-'Time Tracking'!FK15))</f>
        <v/>
      </c>
      <c r="FL13" s="20" t="str">
        <f>IF(ISBLANK('Time Tracking'!FL13),"",IF('Time Tracking'!FL14&lt;'Time Tracking'!FL13,TIME(23,59,59)-'Time Tracking'!FL13+'Time Tracking'!FL14+TIME(0,0,1)-'Time Tracking'!FL15,'Time Tracking'!FL14-'Time Tracking'!FL13-'Time Tracking'!FL15))</f>
        <v/>
      </c>
      <c r="FM13" s="20" t="str">
        <f>IF(ISBLANK('Time Tracking'!FM13),"",IF('Time Tracking'!FM14&lt;'Time Tracking'!FM13,TIME(23,59,59)-'Time Tracking'!FM13+'Time Tracking'!FM14+TIME(0,0,1)-'Time Tracking'!FM15,'Time Tracking'!FM14-'Time Tracking'!FM13-'Time Tracking'!FM15))</f>
        <v/>
      </c>
      <c r="FN13" s="20" t="str">
        <f>IF(ISBLANK('Time Tracking'!FN13),"",IF('Time Tracking'!FN14&lt;'Time Tracking'!FN13,TIME(23,59,59)-'Time Tracking'!FN13+'Time Tracking'!FN14+TIME(0,0,1)-'Time Tracking'!FN15,'Time Tracking'!FN14-'Time Tracking'!FN13-'Time Tracking'!FN15))</f>
        <v/>
      </c>
      <c r="FO13" s="20" t="str">
        <f>IF(ISBLANK('Time Tracking'!FO13),"",IF('Time Tracking'!FO14&lt;'Time Tracking'!FO13,TIME(23,59,59)-'Time Tracking'!FO13+'Time Tracking'!FO14+TIME(0,0,1)-'Time Tracking'!FO15,'Time Tracking'!FO14-'Time Tracking'!FO13-'Time Tracking'!FO15))</f>
        <v/>
      </c>
      <c r="FP13" s="20" t="str">
        <f>IF(ISBLANK('Time Tracking'!FP13),"",IF('Time Tracking'!FP14&lt;'Time Tracking'!FP13,TIME(23,59,59)-'Time Tracking'!FP13+'Time Tracking'!FP14+TIME(0,0,1)-'Time Tracking'!FP15,'Time Tracking'!FP14-'Time Tracking'!FP13-'Time Tracking'!FP15))</f>
        <v/>
      </c>
      <c r="FQ13" s="20" t="str">
        <f>IF(ISBLANK('Time Tracking'!FQ13),"",IF('Time Tracking'!FQ14&lt;'Time Tracking'!FQ13,TIME(23,59,59)-'Time Tracking'!FQ13+'Time Tracking'!FQ14+TIME(0,0,1)-'Time Tracking'!FQ15,'Time Tracking'!FQ14-'Time Tracking'!FQ13-'Time Tracking'!FQ15))</f>
        <v/>
      </c>
      <c r="FR13" s="20" t="str">
        <f>IF(ISBLANK('Time Tracking'!FR13),"",IF('Time Tracking'!FR14&lt;'Time Tracking'!FR13,TIME(23,59,59)-'Time Tracking'!FR13+'Time Tracking'!FR14+TIME(0,0,1)-'Time Tracking'!FR15,'Time Tracking'!FR14-'Time Tracking'!FR13-'Time Tracking'!FR15))</f>
        <v/>
      </c>
      <c r="FS13" s="20" t="str">
        <f>IF(ISBLANK('Time Tracking'!FS13),"",IF('Time Tracking'!FS14&lt;'Time Tracking'!FS13,TIME(23,59,59)-'Time Tracking'!FS13+'Time Tracking'!FS14+TIME(0,0,1)-'Time Tracking'!FS15,'Time Tracking'!FS14-'Time Tracking'!FS13-'Time Tracking'!FS15))</f>
        <v/>
      </c>
      <c r="FT13" s="20" t="str">
        <f>IF(ISBLANK('Time Tracking'!FT13),"",IF('Time Tracking'!FT14&lt;'Time Tracking'!FT13,TIME(23,59,59)-'Time Tracking'!FT13+'Time Tracking'!FT14+TIME(0,0,1)-'Time Tracking'!FT15,'Time Tracking'!FT14-'Time Tracking'!FT13-'Time Tracking'!FT15))</f>
        <v/>
      </c>
      <c r="FU13" s="20" t="str">
        <f>IF(ISBLANK('Time Tracking'!FU13),"",IF('Time Tracking'!FU14&lt;'Time Tracking'!FU13,TIME(23,59,59)-'Time Tracking'!FU13+'Time Tracking'!FU14+TIME(0,0,1)-'Time Tracking'!FU15,'Time Tracking'!FU14-'Time Tracking'!FU13-'Time Tracking'!FU15))</f>
        <v/>
      </c>
      <c r="FV13" s="20" t="str">
        <f>IF(ISBLANK('Time Tracking'!FV13),"",IF('Time Tracking'!FV14&lt;'Time Tracking'!FV13,TIME(23,59,59)-'Time Tracking'!FV13+'Time Tracking'!FV14+TIME(0,0,1)-'Time Tracking'!FV15,'Time Tracking'!FV14-'Time Tracking'!FV13-'Time Tracking'!FV15))</f>
        <v/>
      </c>
      <c r="FW13" s="20" t="str">
        <f>IF(ISBLANK('Time Tracking'!FW13),"",IF('Time Tracking'!FW14&lt;'Time Tracking'!FW13,TIME(23,59,59)-'Time Tracking'!FW13+'Time Tracking'!FW14+TIME(0,0,1)-'Time Tracking'!FW15,'Time Tracking'!FW14-'Time Tracking'!FW13-'Time Tracking'!FW15))</f>
        <v/>
      </c>
      <c r="FX13" s="20" t="str">
        <f>IF(ISBLANK('Time Tracking'!FX13),"",IF('Time Tracking'!FX14&lt;'Time Tracking'!FX13,TIME(23,59,59)-'Time Tracking'!FX13+'Time Tracking'!FX14+TIME(0,0,1)-'Time Tracking'!FX15,'Time Tracking'!FX14-'Time Tracking'!FX13-'Time Tracking'!FX15))</f>
        <v/>
      </c>
      <c r="FY13" s="20" t="str">
        <f>IF(ISBLANK('Time Tracking'!FY13),"",IF('Time Tracking'!FY14&lt;'Time Tracking'!FY13,TIME(23,59,59)-'Time Tracking'!FY13+'Time Tracking'!FY14+TIME(0,0,1)-'Time Tracking'!FY15,'Time Tracking'!FY14-'Time Tracking'!FY13-'Time Tracking'!FY15))</f>
        <v/>
      </c>
      <c r="FZ13" s="20" t="str">
        <f>IF(ISBLANK('Time Tracking'!FZ13),"",IF('Time Tracking'!FZ14&lt;'Time Tracking'!FZ13,TIME(23,59,59)-'Time Tracking'!FZ13+'Time Tracking'!FZ14+TIME(0,0,1)-'Time Tracking'!FZ15,'Time Tracking'!FZ14-'Time Tracking'!FZ13-'Time Tracking'!FZ15))</f>
        <v/>
      </c>
      <c r="GA13" s="20" t="str">
        <f>IF(ISBLANK('Time Tracking'!GA13),"",IF('Time Tracking'!GA14&lt;'Time Tracking'!GA13,TIME(23,59,59)-'Time Tracking'!GA13+'Time Tracking'!GA14+TIME(0,0,1)-'Time Tracking'!GA15,'Time Tracking'!GA14-'Time Tracking'!GA13-'Time Tracking'!GA15))</f>
        <v/>
      </c>
      <c r="GB13" s="20" t="str">
        <f>IF(ISBLANK('Time Tracking'!GB13),"",IF('Time Tracking'!GB14&lt;'Time Tracking'!GB13,TIME(23,59,59)-'Time Tracking'!GB13+'Time Tracking'!GB14+TIME(0,0,1)-'Time Tracking'!GB15,'Time Tracking'!GB14-'Time Tracking'!GB13-'Time Tracking'!GB15))</f>
        <v/>
      </c>
      <c r="GC13" s="20" t="str">
        <f>IF(ISBLANK('Time Tracking'!GC13),"",IF('Time Tracking'!GC14&lt;'Time Tracking'!GC13,TIME(23,59,59)-'Time Tracking'!GC13+'Time Tracking'!GC14+TIME(0,0,1)-'Time Tracking'!GC15,'Time Tracking'!GC14-'Time Tracking'!GC13-'Time Tracking'!GC15))</f>
        <v/>
      </c>
      <c r="GD13" s="20" t="str">
        <f>IF(ISBLANK('Time Tracking'!GD13),"",IF('Time Tracking'!GD14&lt;'Time Tracking'!GD13,TIME(23,59,59)-'Time Tracking'!GD13+'Time Tracking'!GD14+TIME(0,0,1)-'Time Tracking'!GD15,'Time Tracking'!GD14-'Time Tracking'!GD13-'Time Tracking'!GD15))</f>
        <v/>
      </c>
      <c r="GE13" s="20" t="str">
        <f>IF(ISBLANK('Time Tracking'!GE13),"",IF('Time Tracking'!GE14&lt;'Time Tracking'!GE13,TIME(23,59,59)-'Time Tracking'!GE13+'Time Tracking'!GE14+TIME(0,0,1)-'Time Tracking'!GE15,'Time Tracking'!GE14-'Time Tracking'!GE13-'Time Tracking'!GE15))</f>
        <v/>
      </c>
      <c r="GF13" s="20" t="str">
        <f>IF(ISBLANK('Time Tracking'!GF13),"",IF('Time Tracking'!GF14&lt;'Time Tracking'!GF13,TIME(23,59,59)-'Time Tracking'!GF13+'Time Tracking'!GF14+TIME(0,0,1)-'Time Tracking'!GF15,'Time Tracking'!GF14-'Time Tracking'!GF13-'Time Tracking'!GF15))</f>
        <v/>
      </c>
      <c r="GG13" s="20" t="str">
        <f>IF(ISBLANK('Time Tracking'!GG13),"",IF('Time Tracking'!GG14&lt;'Time Tracking'!GG13,TIME(23,59,59)-'Time Tracking'!GG13+'Time Tracking'!GG14+TIME(0,0,1)-'Time Tracking'!GG15,'Time Tracking'!GG14-'Time Tracking'!GG13-'Time Tracking'!GG15))</f>
        <v/>
      </c>
      <c r="GH13" s="20" t="str">
        <f>IF(ISBLANK('Time Tracking'!GH13),"",IF('Time Tracking'!GH14&lt;'Time Tracking'!GH13,TIME(23,59,59)-'Time Tracking'!GH13+'Time Tracking'!GH14+TIME(0,0,1)-'Time Tracking'!GH15,'Time Tracking'!GH14-'Time Tracking'!GH13-'Time Tracking'!GH15))</f>
        <v/>
      </c>
      <c r="GI13" s="20" t="str">
        <f>IF(ISBLANK('Time Tracking'!GI13),"",IF('Time Tracking'!GI14&lt;'Time Tracking'!GI13,TIME(23,59,59)-'Time Tracking'!GI13+'Time Tracking'!GI14+TIME(0,0,1)-'Time Tracking'!GI15,'Time Tracking'!GI14-'Time Tracking'!GI13-'Time Tracking'!GI15))</f>
        <v/>
      </c>
      <c r="GJ13" s="20" t="str">
        <f>IF(ISBLANK('Time Tracking'!GJ13),"",IF('Time Tracking'!GJ14&lt;'Time Tracking'!GJ13,TIME(23,59,59)-'Time Tracking'!GJ13+'Time Tracking'!GJ14+TIME(0,0,1)-'Time Tracking'!GJ15,'Time Tracking'!GJ14-'Time Tracking'!GJ13-'Time Tracking'!GJ15))</f>
        <v/>
      </c>
      <c r="GK13" s="20" t="str">
        <f>IF(ISBLANK('Time Tracking'!GK13),"",IF('Time Tracking'!GK14&lt;'Time Tracking'!GK13,TIME(23,59,59)-'Time Tracking'!GK13+'Time Tracking'!GK14+TIME(0,0,1)-'Time Tracking'!GK15,'Time Tracking'!GK14-'Time Tracking'!GK13-'Time Tracking'!GK15))</f>
        <v/>
      </c>
      <c r="GL13" s="20" t="str">
        <f>IF(ISBLANK('Time Tracking'!GL13),"",IF('Time Tracking'!GL14&lt;'Time Tracking'!GL13,TIME(23,59,59)-'Time Tracking'!GL13+'Time Tracking'!GL14+TIME(0,0,1)-'Time Tracking'!GL15,'Time Tracking'!GL14-'Time Tracking'!GL13-'Time Tracking'!GL15))</f>
        <v/>
      </c>
      <c r="GM13" s="20" t="str">
        <f>IF(ISBLANK('Time Tracking'!GM13),"",IF('Time Tracking'!GM14&lt;'Time Tracking'!GM13,TIME(23,59,59)-'Time Tracking'!GM13+'Time Tracking'!GM14+TIME(0,0,1)-'Time Tracking'!GM15,'Time Tracking'!GM14-'Time Tracking'!GM13-'Time Tracking'!GM15))</f>
        <v/>
      </c>
      <c r="GN13" s="20" t="str">
        <f>IF(ISBLANK('Time Tracking'!GN13),"",IF('Time Tracking'!GN14&lt;'Time Tracking'!GN13,TIME(23,59,59)-'Time Tracking'!GN13+'Time Tracking'!GN14+TIME(0,0,1)-'Time Tracking'!GN15,'Time Tracking'!GN14-'Time Tracking'!GN13-'Time Tracking'!GN15))</f>
        <v/>
      </c>
      <c r="GO13" s="20" t="str">
        <f>IF(ISBLANK('Time Tracking'!GO13),"",IF('Time Tracking'!GO14&lt;'Time Tracking'!GO13,TIME(23,59,59)-'Time Tracking'!GO13+'Time Tracking'!GO14+TIME(0,0,1)-'Time Tracking'!GO15,'Time Tracking'!GO14-'Time Tracking'!GO13-'Time Tracking'!GO15))</f>
        <v/>
      </c>
      <c r="GP13" s="20" t="str">
        <f>IF(ISBLANK('Time Tracking'!GP13),"",IF('Time Tracking'!GP14&lt;'Time Tracking'!GP13,TIME(23,59,59)-'Time Tracking'!GP13+'Time Tracking'!GP14+TIME(0,0,1)-'Time Tracking'!GP15,'Time Tracking'!GP14-'Time Tracking'!GP13-'Time Tracking'!GP15))</f>
        <v/>
      </c>
      <c r="GQ13" s="20" t="str">
        <f>IF(ISBLANK('Time Tracking'!GQ13),"",IF('Time Tracking'!GQ14&lt;'Time Tracking'!GQ13,TIME(23,59,59)-'Time Tracking'!GQ13+'Time Tracking'!GQ14+TIME(0,0,1)-'Time Tracking'!GQ15,'Time Tracking'!GQ14-'Time Tracking'!GQ13-'Time Tracking'!GQ15))</f>
        <v/>
      </c>
      <c r="GR13" s="20" t="str">
        <f>IF(ISBLANK('Time Tracking'!GR13),"",IF('Time Tracking'!GR14&lt;'Time Tracking'!GR13,TIME(23,59,59)-'Time Tracking'!GR13+'Time Tracking'!GR14+TIME(0,0,1)-'Time Tracking'!GR15,'Time Tracking'!GR14-'Time Tracking'!GR13-'Time Tracking'!GR15))</f>
        <v/>
      </c>
      <c r="GS13" s="20" t="str">
        <f>IF(ISBLANK('Time Tracking'!GS13),"",IF('Time Tracking'!GS14&lt;'Time Tracking'!GS13,TIME(23,59,59)-'Time Tracking'!GS13+'Time Tracking'!GS14+TIME(0,0,1)-'Time Tracking'!GS15,'Time Tracking'!GS14-'Time Tracking'!GS13-'Time Tracking'!GS15))</f>
        <v/>
      </c>
      <c r="GT13" s="20" t="str">
        <f>IF(ISBLANK('Time Tracking'!GT13),"",IF('Time Tracking'!GT14&lt;'Time Tracking'!GT13,TIME(23,59,59)-'Time Tracking'!GT13+'Time Tracking'!GT14+TIME(0,0,1)-'Time Tracking'!GT15,'Time Tracking'!GT14-'Time Tracking'!GT13-'Time Tracking'!GT15))</f>
        <v/>
      </c>
      <c r="GU13" s="20" t="str">
        <f>IF(ISBLANK('Time Tracking'!GU13),"",IF('Time Tracking'!GU14&lt;'Time Tracking'!GU13,TIME(23,59,59)-'Time Tracking'!GU13+'Time Tracking'!GU14+TIME(0,0,1)-'Time Tracking'!GU15,'Time Tracking'!GU14-'Time Tracking'!GU13-'Time Tracking'!GU15))</f>
        <v/>
      </c>
      <c r="GV13" s="20" t="str">
        <f>IF(ISBLANK('Time Tracking'!GV13),"",IF('Time Tracking'!GV14&lt;'Time Tracking'!GV13,TIME(23,59,59)-'Time Tracking'!GV13+'Time Tracking'!GV14+TIME(0,0,1)-'Time Tracking'!GV15,'Time Tracking'!GV14-'Time Tracking'!GV13-'Time Tracking'!GV15))</f>
        <v/>
      </c>
      <c r="GW13" s="20" t="str">
        <f>IF(ISBLANK('Time Tracking'!GW13),"",IF('Time Tracking'!GW14&lt;'Time Tracking'!GW13,TIME(23,59,59)-'Time Tracking'!GW13+'Time Tracking'!GW14+TIME(0,0,1)-'Time Tracking'!GW15,'Time Tracking'!GW14-'Time Tracking'!GW13-'Time Tracking'!GW15))</f>
        <v/>
      </c>
      <c r="GX13" s="20" t="str">
        <f>IF(ISBLANK('Time Tracking'!GX13),"",IF('Time Tracking'!GX14&lt;'Time Tracking'!GX13,TIME(23,59,59)-'Time Tracking'!GX13+'Time Tracking'!GX14+TIME(0,0,1)-'Time Tracking'!GX15,'Time Tracking'!GX14-'Time Tracking'!GX13-'Time Tracking'!GX15))</f>
        <v/>
      </c>
      <c r="GY13" s="20" t="str">
        <f>IF(ISBLANK('Time Tracking'!GY13),"",IF('Time Tracking'!GY14&lt;'Time Tracking'!GY13,TIME(23,59,59)-'Time Tracking'!GY13+'Time Tracking'!GY14+TIME(0,0,1)-'Time Tracking'!GY15,'Time Tracking'!GY14-'Time Tracking'!GY13-'Time Tracking'!GY15))</f>
        <v/>
      </c>
      <c r="GZ13" s="20" t="str">
        <f>IF(ISBLANK('Time Tracking'!GZ13),"",IF('Time Tracking'!GZ14&lt;'Time Tracking'!GZ13,TIME(23,59,59)-'Time Tracking'!GZ13+'Time Tracking'!GZ14+TIME(0,0,1)-'Time Tracking'!GZ15,'Time Tracking'!GZ14-'Time Tracking'!GZ13-'Time Tracking'!GZ15))</f>
        <v/>
      </c>
      <c r="HA13" s="20" t="str">
        <f>IF(ISBLANK('Time Tracking'!HA13),"",IF('Time Tracking'!HA14&lt;'Time Tracking'!HA13,TIME(23,59,59)-'Time Tracking'!HA13+'Time Tracking'!HA14+TIME(0,0,1)-'Time Tracking'!HA15,'Time Tracking'!HA14-'Time Tracking'!HA13-'Time Tracking'!HA15))</f>
        <v/>
      </c>
      <c r="HB13" s="20" t="str">
        <f>IF(ISBLANK('Time Tracking'!HB13),"",IF('Time Tracking'!HB14&lt;'Time Tracking'!HB13,TIME(23,59,59)-'Time Tracking'!HB13+'Time Tracking'!HB14+TIME(0,0,1)-'Time Tracking'!HB15,'Time Tracking'!HB14-'Time Tracking'!HB13-'Time Tracking'!HB15))</f>
        <v/>
      </c>
      <c r="HC13" s="20" t="str">
        <f>IF(ISBLANK('Time Tracking'!HC13),"",IF('Time Tracking'!HC14&lt;'Time Tracking'!HC13,TIME(23,59,59)-'Time Tracking'!HC13+'Time Tracking'!HC14+TIME(0,0,1)-'Time Tracking'!HC15,'Time Tracking'!HC14-'Time Tracking'!HC13-'Time Tracking'!HC15))</f>
        <v/>
      </c>
      <c r="HD13" s="20" t="str">
        <f>IF(ISBLANK('Time Tracking'!HD13),"",IF('Time Tracking'!HD14&lt;'Time Tracking'!HD13,TIME(23,59,59)-'Time Tracking'!HD13+'Time Tracking'!HD14+TIME(0,0,1)-'Time Tracking'!HD15,'Time Tracking'!HD14-'Time Tracking'!HD13-'Time Tracking'!HD15))</f>
        <v/>
      </c>
      <c r="HE13" s="20" t="str">
        <f>IF(ISBLANK('Time Tracking'!HE13),"",IF('Time Tracking'!HE14&lt;'Time Tracking'!HE13,TIME(23,59,59)-'Time Tracking'!HE13+'Time Tracking'!HE14+TIME(0,0,1)-'Time Tracking'!HE15,'Time Tracking'!HE14-'Time Tracking'!HE13-'Time Tracking'!HE15))</f>
        <v/>
      </c>
      <c r="HF13" s="20" t="str">
        <f>IF(ISBLANK('Time Tracking'!HF13),"",IF('Time Tracking'!HF14&lt;'Time Tracking'!HF13,TIME(23,59,59)-'Time Tracking'!HF13+'Time Tracking'!HF14+TIME(0,0,1)-'Time Tracking'!HF15,'Time Tracking'!HF14-'Time Tracking'!HF13-'Time Tracking'!HF15))</f>
        <v/>
      </c>
      <c r="HG13" s="20" t="str">
        <f>IF(ISBLANK('Time Tracking'!HG13),"",IF('Time Tracking'!HG14&lt;'Time Tracking'!HG13,TIME(23,59,59)-'Time Tracking'!HG13+'Time Tracking'!HG14+TIME(0,0,1)-'Time Tracking'!HG15,'Time Tracking'!HG14-'Time Tracking'!HG13-'Time Tracking'!HG15))</f>
        <v/>
      </c>
      <c r="HH13" s="20" t="str">
        <f>IF(ISBLANK('Time Tracking'!HH13),"",IF('Time Tracking'!HH14&lt;'Time Tracking'!HH13,TIME(23,59,59)-'Time Tracking'!HH13+'Time Tracking'!HH14+TIME(0,0,1)-'Time Tracking'!HH15,'Time Tracking'!HH14-'Time Tracking'!HH13-'Time Tracking'!HH15))</f>
        <v/>
      </c>
      <c r="HI13" s="20" t="str">
        <f>IF(ISBLANK('Time Tracking'!HI13),"",IF('Time Tracking'!HI14&lt;'Time Tracking'!HI13,TIME(23,59,59)-'Time Tracking'!HI13+'Time Tracking'!HI14+TIME(0,0,1)-'Time Tracking'!HI15,'Time Tracking'!HI14-'Time Tracking'!HI13-'Time Tracking'!HI15))</f>
        <v/>
      </c>
      <c r="HJ13" s="20" t="str">
        <f>IF(ISBLANK('Time Tracking'!HJ13),"",IF('Time Tracking'!HJ14&lt;'Time Tracking'!HJ13,TIME(23,59,59)-'Time Tracking'!HJ13+'Time Tracking'!HJ14+TIME(0,0,1)-'Time Tracking'!HJ15,'Time Tracking'!HJ14-'Time Tracking'!HJ13-'Time Tracking'!HJ15))</f>
        <v/>
      </c>
      <c r="HK13" s="20" t="str">
        <f>IF(ISBLANK('Time Tracking'!HK13),"",IF('Time Tracking'!HK14&lt;'Time Tracking'!HK13,TIME(23,59,59)-'Time Tracking'!HK13+'Time Tracking'!HK14+TIME(0,0,1)-'Time Tracking'!HK15,'Time Tracking'!HK14-'Time Tracking'!HK13-'Time Tracking'!HK15))</f>
        <v/>
      </c>
      <c r="HL13" s="20" t="str">
        <f>IF(ISBLANK('Time Tracking'!HL13),"",IF('Time Tracking'!HL14&lt;'Time Tracking'!HL13,TIME(23,59,59)-'Time Tracking'!HL13+'Time Tracking'!HL14+TIME(0,0,1)-'Time Tracking'!HL15,'Time Tracking'!HL14-'Time Tracking'!HL13-'Time Tracking'!HL15))</f>
        <v/>
      </c>
      <c r="HM13" s="20" t="str">
        <f>IF(ISBLANK('Time Tracking'!HM13),"",IF('Time Tracking'!HM14&lt;'Time Tracking'!HM13,TIME(23,59,59)-'Time Tracking'!HM13+'Time Tracking'!HM14+TIME(0,0,1)-'Time Tracking'!HM15,'Time Tracking'!HM14-'Time Tracking'!HM13-'Time Tracking'!HM15))</f>
        <v/>
      </c>
      <c r="HN13" s="20" t="str">
        <f>IF(ISBLANK('Time Tracking'!HN13),"",IF('Time Tracking'!HN14&lt;'Time Tracking'!HN13,TIME(23,59,59)-'Time Tracking'!HN13+'Time Tracking'!HN14+TIME(0,0,1)-'Time Tracking'!HN15,'Time Tracking'!HN14-'Time Tracking'!HN13-'Time Tracking'!HN15))</f>
        <v/>
      </c>
      <c r="HO13" s="20" t="str">
        <f>IF(ISBLANK('Time Tracking'!HO13),"",IF('Time Tracking'!HO14&lt;'Time Tracking'!HO13,TIME(23,59,59)-'Time Tracking'!HO13+'Time Tracking'!HO14+TIME(0,0,1)-'Time Tracking'!HO15,'Time Tracking'!HO14-'Time Tracking'!HO13-'Time Tracking'!HO15))</f>
        <v/>
      </c>
      <c r="HP13" s="20" t="str">
        <f>IF(ISBLANK('Time Tracking'!HP13),"",IF('Time Tracking'!HP14&lt;'Time Tracking'!HP13,TIME(23,59,59)-'Time Tracking'!HP13+'Time Tracking'!HP14+TIME(0,0,1)-'Time Tracking'!HP15,'Time Tracking'!HP14-'Time Tracking'!HP13-'Time Tracking'!HP15))</f>
        <v/>
      </c>
      <c r="HQ13" s="20" t="str">
        <f>IF(ISBLANK('Time Tracking'!HQ13),"",IF('Time Tracking'!HQ14&lt;'Time Tracking'!HQ13,TIME(23,59,59)-'Time Tracking'!HQ13+'Time Tracking'!HQ14+TIME(0,0,1)-'Time Tracking'!HQ15,'Time Tracking'!HQ14-'Time Tracking'!HQ13-'Time Tracking'!HQ15))</f>
        <v/>
      </c>
      <c r="HR13" s="20" t="str">
        <f>IF(ISBLANK('Time Tracking'!HR13),"",IF('Time Tracking'!HR14&lt;'Time Tracking'!HR13,TIME(23,59,59)-'Time Tracking'!HR13+'Time Tracking'!HR14+TIME(0,0,1)-'Time Tracking'!HR15,'Time Tracking'!HR14-'Time Tracking'!HR13-'Time Tracking'!HR15))</f>
        <v/>
      </c>
      <c r="HS13" s="20" t="str">
        <f>IF(ISBLANK('Time Tracking'!HS13),"",IF('Time Tracking'!HS14&lt;'Time Tracking'!HS13,TIME(23,59,59)-'Time Tracking'!HS13+'Time Tracking'!HS14+TIME(0,0,1)-'Time Tracking'!HS15,'Time Tracking'!HS14-'Time Tracking'!HS13-'Time Tracking'!HS15))</f>
        <v/>
      </c>
      <c r="HT13" s="20" t="str">
        <f>IF(ISBLANK('Time Tracking'!HT13),"",IF('Time Tracking'!HT14&lt;'Time Tracking'!HT13,TIME(23,59,59)-'Time Tracking'!HT13+'Time Tracking'!HT14+TIME(0,0,1)-'Time Tracking'!HT15,'Time Tracking'!HT14-'Time Tracking'!HT13-'Time Tracking'!HT15))</f>
        <v/>
      </c>
      <c r="HU13" s="20" t="str">
        <f>IF(ISBLANK('Time Tracking'!HU13),"",IF('Time Tracking'!HU14&lt;'Time Tracking'!HU13,TIME(23,59,59)-'Time Tracking'!HU13+'Time Tracking'!HU14+TIME(0,0,1)-'Time Tracking'!HU15,'Time Tracking'!HU14-'Time Tracking'!HU13-'Time Tracking'!HU15))</f>
        <v/>
      </c>
      <c r="HV13" s="20" t="str">
        <f>IF(ISBLANK('Time Tracking'!HV13),"",IF('Time Tracking'!HV14&lt;'Time Tracking'!HV13,TIME(23,59,59)-'Time Tracking'!HV13+'Time Tracking'!HV14+TIME(0,0,1)-'Time Tracking'!HV15,'Time Tracking'!HV14-'Time Tracking'!HV13-'Time Tracking'!HV15))</f>
        <v/>
      </c>
      <c r="HW13" s="20" t="str">
        <f>IF(ISBLANK('Time Tracking'!HW13),"",IF('Time Tracking'!HW14&lt;'Time Tracking'!HW13,TIME(23,59,59)-'Time Tracking'!HW13+'Time Tracking'!HW14+TIME(0,0,1)-'Time Tracking'!HW15,'Time Tracking'!HW14-'Time Tracking'!HW13-'Time Tracking'!HW15))</f>
        <v/>
      </c>
      <c r="HX13" s="20" t="str">
        <f>IF(ISBLANK('Time Tracking'!HX13),"",IF('Time Tracking'!HX14&lt;'Time Tracking'!HX13,TIME(23,59,59)-'Time Tracking'!HX13+'Time Tracking'!HX14+TIME(0,0,1)-'Time Tracking'!HX15,'Time Tracking'!HX14-'Time Tracking'!HX13-'Time Tracking'!HX15))</f>
        <v/>
      </c>
      <c r="HY13" s="20" t="str">
        <f>IF(ISBLANK('Time Tracking'!HY13),"",IF('Time Tracking'!HY14&lt;'Time Tracking'!HY13,TIME(23,59,59)-'Time Tracking'!HY13+'Time Tracking'!HY14+TIME(0,0,1)-'Time Tracking'!HY15,'Time Tracking'!HY14-'Time Tracking'!HY13-'Time Tracking'!HY15))</f>
        <v/>
      </c>
      <c r="HZ13" s="20" t="str">
        <f>IF(ISBLANK('Time Tracking'!HZ13),"",IF('Time Tracking'!HZ14&lt;'Time Tracking'!HZ13,TIME(23,59,59)-'Time Tracking'!HZ13+'Time Tracking'!HZ14+TIME(0,0,1)-'Time Tracking'!HZ15,'Time Tracking'!HZ14-'Time Tracking'!HZ13-'Time Tracking'!HZ15))</f>
        <v/>
      </c>
      <c r="IA13" s="20" t="str">
        <f>IF(ISBLANK('Time Tracking'!IA13),"",IF('Time Tracking'!IA14&lt;'Time Tracking'!IA13,TIME(23,59,59)-'Time Tracking'!IA13+'Time Tracking'!IA14+TIME(0,0,1)-'Time Tracking'!IA15,'Time Tracking'!IA14-'Time Tracking'!IA13-'Time Tracking'!IA15))</f>
        <v/>
      </c>
      <c r="IB13" s="20" t="str">
        <f>IF(ISBLANK('Time Tracking'!IB13),"",IF('Time Tracking'!IB14&lt;'Time Tracking'!IB13,TIME(23,59,59)-'Time Tracking'!IB13+'Time Tracking'!IB14+TIME(0,0,1)-'Time Tracking'!IB15,'Time Tracking'!IB14-'Time Tracking'!IB13-'Time Tracking'!IB15))</f>
        <v/>
      </c>
      <c r="IC13" s="20" t="str">
        <f>IF(ISBLANK('Time Tracking'!IC13),"",IF('Time Tracking'!IC14&lt;'Time Tracking'!IC13,TIME(23,59,59)-'Time Tracking'!IC13+'Time Tracking'!IC14+TIME(0,0,1)-'Time Tracking'!IC15,'Time Tracking'!IC14-'Time Tracking'!IC13-'Time Tracking'!IC15))</f>
        <v/>
      </c>
      <c r="ID13" s="20" t="str">
        <f>IF(ISBLANK('Time Tracking'!ID13),"",IF('Time Tracking'!ID14&lt;'Time Tracking'!ID13,TIME(23,59,59)-'Time Tracking'!ID13+'Time Tracking'!ID14+TIME(0,0,1)-'Time Tracking'!ID15,'Time Tracking'!ID14-'Time Tracking'!ID13-'Time Tracking'!ID15))</f>
        <v/>
      </c>
      <c r="IE13" s="20" t="str">
        <f>IF(ISBLANK('Time Tracking'!IE13),"",IF('Time Tracking'!IE14&lt;'Time Tracking'!IE13,TIME(23,59,59)-'Time Tracking'!IE13+'Time Tracking'!IE14+TIME(0,0,1)-'Time Tracking'!IE15,'Time Tracking'!IE14-'Time Tracking'!IE13-'Time Tracking'!IE15))</f>
        <v/>
      </c>
      <c r="IF13" s="20" t="str">
        <f>IF(ISBLANK('Time Tracking'!IF13),"",IF('Time Tracking'!IF14&lt;'Time Tracking'!IF13,TIME(23,59,59)-'Time Tracking'!IF13+'Time Tracking'!IF14+TIME(0,0,1)-'Time Tracking'!IF15,'Time Tracking'!IF14-'Time Tracking'!IF13-'Time Tracking'!IF15))</f>
        <v/>
      </c>
      <c r="IG13" s="20" t="str">
        <f>IF(ISBLANK('Time Tracking'!IG13),"",IF('Time Tracking'!IG14&lt;'Time Tracking'!IG13,TIME(23,59,59)-'Time Tracking'!IG13+'Time Tracking'!IG14+TIME(0,0,1)-'Time Tracking'!IG15,'Time Tracking'!IG14-'Time Tracking'!IG13-'Time Tracking'!IG15))</f>
        <v/>
      </c>
      <c r="IH13" s="20" t="str">
        <f>IF(ISBLANK('Time Tracking'!IH13),"",IF('Time Tracking'!IH14&lt;'Time Tracking'!IH13,TIME(23,59,59)-'Time Tracking'!IH13+'Time Tracking'!IH14+TIME(0,0,1)-'Time Tracking'!IH15,'Time Tracking'!IH14-'Time Tracking'!IH13-'Time Tracking'!IH15))</f>
        <v/>
      </c>
      <c r="II13" s="20" t="str">
        <f>IF(ISBLANK('Time Tracking'!II13),"",IF('Time Tracking'!II14&lt;'Time Tracking'!II13,TIME(23,59,59)-'Time Tracking'!II13+'Time Tracking'!II14+TIME(0,0,1)-'Time Tracking'!II15,'Time Tracking'!II14-'Time Tracking'!II13-'Time Tracking'!II15))</f>
        <v/>
      </c>
      <c r="IJ13" s="20" t="str">
        <f>IF(ISBLANK('Time Tracking'!IJ13),"",IF('Time Tracking'!IJ14&lt;'Time Tracking'!IJ13,TIME(23,59,59)-'Time Tracking'!IJ13+'Time Tracking'!IJ14+TIME(0,0,1)-'Time Tracking'!IJ15,'Time Tracking'!IJ14-'Time Tracking'!IJ13-'Time Tracking'!IJ15))</f>
        <v/>
      </c>
      <c r="IK13" s="20" t="str">
        <f>IF(ISBLANK('Time Tracking'!IK13),"",IF('Time Tracking'!IK14&lt;'Time Tracking'!IK13,TIME(23,59,59)-'Time Tracking'!IK13+'Time Tracking'!IK14+TIME(0,0,1)-'Time Tracking'!IK15,'Time Tracking'!IK14-'Time Tracking'!IK13-'Time Tracking'!IK15))</f>
        <v/>
      </c>
      <c r="IL13" s="20" t="str">
        <f>IF(ISBLANK('Time Tracking'!IL13),"",IF('Time Tracking'!IL14&lt;'Time Tracking'!IL13,TIME(23,59,59)-'Time Tracking'!IL13+'Time Tracking'!IL14+TIME(0,0,1)-'Time Tracking'!IL15,'Time Tracking'!IL14-'Time Tracking'!IL13-'Time Tracking'!IL15))</f>
        <v/>
      </c>
      <c r="IM13" s="20" t="str">
        <f>IF(ISBLANK('Time Tracking'!IM13),"",IF('Time Tracking'!IM14&lt;'Time Tracking'!IM13,TIME(23,59,59)-'Time Tracking'!IM13+'Time Tracking'!IM14+TIME(0,0,1)-'Time Tracking'!IM15,'Time Tracking'!IM14-'Time Tracking'!IM13-'Time Tracking'!IM15))</f>
        <v/>
      </c>
      <c r="IN13" s="20" t="str">
        <f>IF(ISBLANK('Time Tracking'!IN13),"",IF('Time Tracking'!IN14&lt;'Time Tracking'!IN13,TIME(23,59,59)-'Time Tracking'!IN13+'Time Tracking'!IN14+TIME(0,0,1)-'Time Tracking'!IN15,'Time Tracking'!IN14-'Time Tracking'!IN13-'Time Tracking'!IN15))</f>
        <v/>
      </c>
      <c r="IO13" s="20" t="str">
        <f>IF(ISBLANK('Time Tracking'!IO13),"",IF('Time Tracking'!IO14&lt;'Time Tracking'!IO13,TIME(23,59,59)-'Time Tracking'!IO13+'Time Tracking'!IO14+TIME(0,0,1)-'Time Tracking'!IO15,'Time Tracking'!IO14-'Time Tracking'!IO13-'Time Tracking'!IO15))</f>
        <v/>
      </c>
      <c r="IP13" s="20" t="str">
        <f>IF(ISBLANK('Time Tracking'!IP13),"",IF('Time Tracking'!IP14&lt;'Time Tracking'!IP13,TIME(23,59,59)-'Time Tracking'!IP13+'Time Tracking'!IP14+TIME(0,0,1)-'Time Tracking'!IP15,'Time Tracking'!IP14-'Time Tracking'!IP13-'Time Tracking'!IP15))</f>
        <v/>
      </c>
      <c r="IQ13" s="20" t="str">
        <f>IF(ISBLANK('Time Tracking'!IQ13),"",IF('Time Tracking'!IQ14&lt;'Time Tracking'!IQ13,TIME(23,59,59)-'Time Tracking'!IQ13+'Time Tracking'!IQ14+TIME(0,0,1)-'Time Tracking'!IQ15,'Time Tracking'!IQ14-'Time Tracking'!IQ13-'Time Tracking'!IQ15))</f>
        <v/>
      </c>
      <c r="IR13" s="20" t="str">
        <f>IF(ISBLANK('Time Tracking'!IR13),"",IF('Time Tracking'!IR14&lt;'Time Tracking'!IR13,TIME(23,59,59)-'Time Tracking'!IR13+'Time Tracking'!IR14+TIME(0,0,1)-'Time Tracking'!IR15,'Time Tracking'!IR14-'Time Tracking'!IR13-'Time Tracking'!IR15))</f>
        <v/>
      </c>
      <c r="IS13" s="20" t="str">
        <f>IF(ISBLANK('Time Tracking'!IS13),"",IF('Time Tracking'!IS14&lt;'Time Tracking'!IS13,TIME(23,59,59)-'Time Tracking'!IS13+'Time Tracking'!IS14+TIME(0,0,1)-'Time Tracking'!IS15,'Time Tracking'!IS14-'Time Tracking'!IS13-'Time Tracking'!IS15))</f>
        <v/>
      </c>
      <c r="IT13" s="20" t="str">
        <f>IF(ISBLANK('Time Tracking'!IT13),"",IF('Time Tracking'!IT14&lt;'Time Tracking'!IT13,TIME(23,59,59)-'Time Tracking'!IT13+'Time Tracking'!IT14+TIME(0,0,1)-'Time Tracking'!IT15,'Time Tracking'!IT14-'Time Tracking'!IT13-'Time Tracking'!IT15))</f>
        <v/>
      </c>
      <c r="IU13" s="20" t="str">
        <f>IF(ISBLANK('Time Tracking'!IU13),"",IF('Time Tracking'!IU14&lt;'Time Tracking'!IU13,TIME(23,59,59)-'Time Tracking'!IU13+'Time Tracking'!IU14+TIME(0,0,1)-'Time Tracking'!IU15,'Time Tracking'!IU14-'Time Tracking'!IU13-'Time Tracking'!IU15))</f>
        <v/>
      </c>
      <c r="IV13" s="20" t="str">
        <f>IF(ISBLANK('Time Tracking'!IV13),"",IF('Time Tracking'!IV14&lt;'Time Tracking'!IV13,TIME(23,59,59)-'Time Tracking'!IV13+'Time Tracking'!IV14+TIME(0,0,1)-'Time Tracking'!IV15,'Time Tracking'!IV14-'Time Tracking'!IV13-'Time Tracking'!IV15))</f>
        <v/>
      </c>
      <c r="IW13" s="20" t="str">
        <f>IF(ISBLANK('Time Tracking'!IW13),"",IF('Time Tracking'!IW14&lt;'Time Tracking'!IW13,TIME(23,59,59)-'Time Tracking'!IW13+'Time Tracking'!IW14+TIME(0,0,1)-'Time Tracking'!IW15,'Time Tracking'!IW14-'Time Tracking'!IW13-'Time Tracking'!IW15))</f>
        <v/>
      </c>
      <c r="IX13" s="20" t="str">
        <f>IF(ISBLANK('Time Tracking'!IX13),"",IF('Time Tracking'!IX14&lt;'Time Tracking'!IX13,TIME(23,59,59)-'Time Tracking'!IX13+'Time Tracking'!IX14+TIME(0,0,1)-'Time Tracking'!IX15,'Time Tracking'!IX14-'Time Tracking'!IX13-'Time Tracking'!IX15))</f>
        <v/>
      </c>
      <c r="IY13" s="20" t="str">
        <f>IF(ISBLANK('Time Tracking'!IY13),"",IF('Time Tracking'!IY14&lt;'Time Tracking'!IY13,TIME(23,59,59)-'Time Tracking'!IY13+'Time Tracking'!IY14+TIME(0,0,1)-'Time Tracking'!IY15,'Time Tracking'!IY14-'Time Tracking'!IY13-'Time Tracking'!IY15))</f>
        <v/>
      </c>
      <c r="IZ13" s="20" t="str">
        <f>IF(ISBLANK('Time Tracking'!IZ13),"",IF('Time Tracking'!IZ14&lt;'Time Tracking'!IZ13,TIME(23,59,59)-'Time Tracking'!IZ13+'Time Tracking'!IZ14+TIME(0,0,1)-'Time Tracking'!IZ15,'Time Tracking'!IZ14-'Time Tracking'!IZ13-'Time Tracking'!IZ15))</f>
        <v/>
      </c>
      <c r="JA13" s="20" t="str">
        <f>IF(ISBLANK('Time Tracking'!JA13),"",IF('Time Tracking'!JA14&lt;'Time Tracking'!JA13,TIME(23,59,59)-'Time Tracking'!JA13+'Time Tracking'!JA14+TIME(0,0,1)-'Time Tracking'!JA15,'Time Tracking'!JA14-'Time Tracking'!JA13-'Time Tracking'!JA15))</f>
        <v/>
      </c>
      <c r="JB13" s="20" t="str">
        <f>IF(ISBLANK('Time Tracking'!JB13),"",IF('Time Tracking'!JB14&lt;'Time Tracking'!JB13,TIME(23,59,59)-'Time Tracking'!JB13+'Time Tracking'!JB14+TIME(0,0,1)-'Time Tracking'!JB15,'Time Tracking'!JB14-'Time Tracking'!JB13-'Time Tracking'!JB15))</f>
        <v/>
      </c>
      <c r="JC13" s="20" t="str">
        <f>IF(ISBLANK('Time Tracking'!JC13),"",IF('Time Tracking'!JC14&lt;'Time Tracking'!JC13,TIME(23,59,59)-'Time Tracking'!JC13+'Time Tracking'!JC14+TIME(0,0,1)-'Time Tracking'!JC15,'Time Tracking'!JC14-'Time Tracking'!JC13-'Time Tracking'!JC15))</f>
        <v/>
      </c>
      <c r="JD13" s="20" t="str">
        <f>IF(ISBLANK('Time Tracking'!JD13),"",IF('Time Tracking'!JD14&lt;'Time Tracking'!JD13,TIME(23,59,59)-'Time Tracking'!JD13+'Time Tracking'!JD14+TIME(0,0,1)-'Time Tracking'!JD15,'Time Tracking'!JD14-'Time Tracking'!JD13-'Time Tracking'!JD15))</f>
        <v/>
      </c>
      <c r="JE13" s="20" t="str">
        <f>IF(ISBLANK('Time Tracking'!JE13),"",IF('Time Tracking'!JE14&lt;'Time Tracking'!JE13,TIME(23,59,59)-'Time Tracking'!JE13+'Time Tracking'!JE14+TIME(0,0,1)-'Time Tracking'!JE15,'Time Tracking'!JE14-'Time Tracking'!JE13-'Time Tracking'!JE15))</f>
        <v/>
      </c>
      <c r="JF13" s="20" t="str">
        <f>IF(ISBLANK('Time Tracking'!JF13),"",IF('Time Tracking'!JF14&lt;'Time Tracking'!JF13,TIME(23,59,59)-'Time Tracking'!JF13+'Time Tracking'!JF14+TIME(0,0,1)-'Time Tracking'!JF15,'Time Tracking'!JF14-'Time Tracking'!JF13-'Time Tracking'!JF15))</f>
        <v/>
      </c>
      <c r="JG13" s="20" t="str">
        <f>IF(ISBLANK('Time Tracking'!JG13),"",IF('Time Tracking'!JG14&lt;'Time Tracking'!JG13,TIME(23,59,59)-'Time Tracking'!JG13+'Time Tracking'!JG14+TIME(0,0,1)-'Time Tracking'!JG15,'Time Tracking'!JG14-'Time Tracking'!JG13-'Time Tracking'!JG15))</f>
        <v/>
      </c>
      <c r="JH13" s="20" t="str">
        <f>IF(ISBLANK('Time Tracking'!JH13),"",IF('Time Tracking'!JH14&lt;'Time Tracking'!JH13,TIME(23,59,59)-'Time Tracking'!JH13+'Time Tracking'!JH14+TIME(0,0,1)-'Time Tracking'!JH15,'Time Tracking'!JH14-'Time Tracking'!JH13-'Time Tracking'!JH15))</f>
        <v/>
      </c>
      <c r="JI13" s="20" t="str">
        <f>IF(ISBLANK('Time Tracking'!JI13),"",IF('Time Tracking'!JI14&lt;'Time Tracking'!JI13,TIME(23,59,59)-'Time Tracking'!JI13+'Time Tracking'!JI14+TIME(0,0,1)-'Time Tracking'!JI15,'Time Tracking'!JI14-'Time Tracking'!JI13-'Time Tracking'!JI15))</f>
        <v/>
      </c>
      <c r="JJ13" s="20" t="str">
        <f>IF(ISBLANK('Time Tracking'!JJ13),"",IF('Time Tracking'!JJ14&lt;'Time Tracking'!JJ13,TIME(23,59,59)-'Time Tracking'!JJ13+'Time Tracking'!JJ14+TIME(0,0,1)-'Time Tracking'!JJ15,'Time Tracking'!JJ14-'Time Tracking'!JJ13-'Time Tracking'!JJ15))</f>
        <v/>
      </c>
      <c r="JK13" s="20" t="str">
        <f>IF(ISBLANK('Time Tracking'!JK13),"",IF('Time Tracking'!JK14&lt;'Time Tracking'!JK13,TIME(23,59,59)-'Time Tracking'!JK13+'Time Tracking'!JK14+TIME(0,0,1)-'Time Tracking'!JK15,'Time Tracking'!JK14-'Time Tracking'!JK13-'Time Tracking'!JK15))</f>
        <v/>
      </c>
      <c r="JL13" s="20" t="str">
        <f>IF(ISBLANK('Time Tracking'!JL13),"",IF('Time Tracking'!JL14&lt;'Time Tracking'!JL13,TIME(23,59,59)-'Time Tracking'!JL13+'Time Tracking'!JL14+TIME(0,0,1)-'Time Tracking'!JL15,'Time Tracking'!JL14-'Time Tracking'!JL13-'Time Tracking'!JL15))</f>
        <v/>
      </c>
      <c r="JM13" s="20" t="str">
        <f>IF(ISBLANK('Time Tracking'!JM13),"",IF('Time Tracking'!JM14&lt;'Time Tracking'!JM13,TIME(23,59,59)-'Time Tracking'!JM13+'Time Tracking'!JM14+TIME(0,0,1)-'Time Tracking'!JM15,'Time Tracking'!JM14-'Time Tracking'!JM13-'Time Tracking'!JM15))</f>
        <v/>
      </c>
      <c r="JN13" s="20" t="str">
        <f>IF(ISBLANK('Time Tracking'!JN13),"",IF('Time Tracking'!JN14&lt;'Time Tracking'!JN13,TIME(23,59,59)-'Time Tracking'!JN13+'Time Tracking'!JN14+TIME(0,0,1)-'Time Tracking'!JN15,'Time Tracking'!JN14-'Time Tracking'!JN13-'Time Tracking'!JN15))</f>
        <v/>
      </c>
      <c r="JO13" s="20" t="str">
        <f>IF(ISBLANK('Time Tracking'!JO13),"",IF('Time Tracking'!JO14&lt;'Time Tracking'!JO13,TIME(23,59,59)-'Time Tracking'!JO13+'Time Tracking'!JO14+TIME(0,0,1)-'Time Tracking'!JO15,'Time Tracking'!JO14-'Time Tracking'!JO13-'Time Tracking'!JO15))</f>
        <v/>
      </c>
      <c r="JP13" s="20" t="str">
        <f>IF(ISBLANK('Time Tracking'!JP13),"",IF('Time Tracking'!JP14&lt;'Time Tracking'!JP13,TIME(23,59,59)-'Time Tracking'!JP13+'Time Tracking'!JP14+TIME(0,0,1)-'Time Tracking'!JP15,'Time Tracking'!JP14-'Time Tracking'!JP13-'Time Tracking'!JP15))</f>
        <v/>
      </c>
      <c r="JQ13" s="20" t="str">
        <f>IF(ISBLANK('Time Tracking'!JQ13),"",IF('Time Tracking'!JQ14&lt;'Time Tracking'!JQ13,TIME(23,59,59)-'Time Tracking'!JQ13+'Time Tracking'!JQ14+TIME(0,0,1)-'Time Tracking'!JQ15,'Time Tracking'!JQ14-'Time Tracking'!JQ13-'Time Tracking'!JQ15))</f>
        <v/>
      </c>
      <c r="JR13" s="20" t="str">
        <f>IF(ISBLANK('Time Tracking'!JR13),"",IF('Time Tracking'!JR14&lt;'Time Tracking'!JR13,TIME(23,59,59)-'Time Tracking'!JR13+'Time Tracking'!JR14+TIME(0,0,1)-'Time Tracking'!JR15,'Time Tracking'!JR14-'Time Tracking'!JR13-'Time Tracking'!JR15))</f>
        <v/>
      </c>
      <c r="JS13" s="20" t="str">
        <f>IF(ISBLANK('Time Tracking'!JS13),"",IF('Time Tracking'!JS14&lt;'Time Tracking'!JS13,TIME(23,59,59)-'Time Tracking'!JS13+'Time Tracking'!JS14+TIME(0,0,1)-'Time Tracking'!JS15,'Time Tracking'!JS14-'Time Tracking'!JS13-'Time Tracking'!JS15))</f>
        <v/>
      </c>
      <c r="JT13" s="20" t="str">
        <f>IF(ISBLANK('Time Tracking'!JT13),"",IF('Time Tracking'!JT14&lt;'Time Tracking'!JT13,TIME(23,59,59)-'Time Tracking'!JT13+'Time Tracking'!JT14+TIME(0,0,1)-'Time Tracking'!JT15,'Time Tracking'!JT14-'Time Tracking'!JT13-'Time Tracking'!JT15))</f>
        <v/>
      </c>
      <c r="JU13" s="20" t="str">
        <f>IF(ISBLANK('Time Tracking'!JU13),"",IF('Time Tracking'!JU14&lt;'Time Tracking'!JU13,TIME(23,59,59)-'Time Tracking'!JU13+'Time Tracking'!JU14+TIME(0,0,1)-'Time Tracking'!JU15,'Time Tracking'!JU14-'Time Tracking'!JU13-'Time Tracking'!JU15))</f>
        <v/>
      </c>
      <c r="JV13" s="20" t="str">
        <f>IF(ISBLANK('Time Tracking'!JV13),"",IF('Time Tracking'!JV14&lt;'Time Tracking'!JV13,TIME(23,59,59)-'Time Tracking'!JV13+'Time Tracking'!JV14+TIME(0,0,1)-'Time Tracking'!JV15,'Time Tracking'!JV14-'Time Tracking'!JV13-'Time Tracking'!JV15))</f>
        <v/>
      </c>
      <c r="JW13" s="20" t="str">
        <f>IF(ISBLANK('Time Tracking'!JW13),"",IF('Time Tracking'!JW14&lt;'Time Tracking'!JW13,TIME(23,59,59)-'Time Tracking'!JW13+'Time Tracking'!JW14+TIME(0,0,1)-'Time Tracking'!JW15,'Time Tracking'!JW14-'Time Tracking'!JW13-'Time Tracking'!JW15))</f>
        <v/>
      </c>
      <c r="JX13" s="20" t="str">
        <f>IF(ISBLANK('Time Tracking'!JX13),"",IF('Time Tracking'!JX14&lt;'Time Tracking'!JX13,TIME(23,59,59)-'Time Tracking'!JX13+'Time Tracking'!JX14+TIME(0,0,1)-'Time Tracking'!JX15,'Time Tracking'!JX14-'Time Tracking'!JX13-'Time Tracking'!JX15))</f>
        <v/>
      </c>
      <c r="JY13" s="20" t="str">
        <f>IF(ISBLANK('Time Tracking'!JY13),"",IF('Time Tracking'!JY14&lt;'Time Tracking'!JY13,TIME(23,59,59)-'Time Tracking'!JY13+'Time Tracking'!JY14+TIME(0,0,1)-'Time Tracking'!JY15,'Time Tracking'!JY14-'Time Tracking'!JY13-'Time Tracking'!JY15))</f>
        <v/>
      </c>
      <c r="JZ13" s="20" t="str">
        <f>IF(ISBLANK('Time Tracking'!JZ13),"",IF('Time Tracking'!JZ14&lt;'Time Tracking'!JZ13,TIME(23,59,59)-'Time Tracking'!JZ13+'Time Tracking'!JZ14+TIME(0,0,1)-'Time Tracking'!JZ15,'Time Tracking'!JZ14-'Time Tracking'!JZ13-'Time Tracking'!JZ15))</f>
        <v/>
      </c>
      <c r="KA13" s="20" t="str">
        <f>IF(ISBLANK('Time Tracking'!KA13),"",IF('Time Tracking'!KA14&lt;'Time Tracking'!KA13,TIME(23,59,59)-'Time Tracking'!KA13+'Time Tracking'!KA14+TIME(0,0,1)-'Time Tracking'!KA15,'Time Tracking'!KA14-'Time Tracking'!KA13-'Time Tracking'!KA15))</f>
        <v/>
      </c>
      <c r="KB13" s="20" t="str">
        <f>IF(ISBLANK('Time Tracking'!KB13),"",IF('Time Tracking'!KB14&lt;'Time Tracking'!KB13,TIME(23,59,59)-'Time Tracking'!KB13+'Time Tracking'!KB14+TIME(0,0,1)-'Time Tracking'!KB15,'Time Tracking'!KB14-'Time Tracking'!KB13-'Time Tracking'!KB15))</f>
        <v/>
      </c>
      <c r="KC13" s="20" t="str">
        <f>IF(ISBLANK('Time Tracking'!KC13),"",IF('Time Tracking'!KC14&lt;'Time Tracking'!KC13,TIME(23,59,59)-'Time Tracking'!KC13+'Time Tracking'!KC14+TIME(0,0,1)-'Time Tracking'!KC15,'Time Tracking'!KC14-'Time Tracking'!KC13-'Time Tracking'!KC15))</f>
        <v/>
      </c>
      <c r="KD13" s="20" t="str">
        <f>IF(ISBLANK('Time Tracking'!KD13),"",IF('Time Tracking'!KD14&lt;'Time Tracking'!KD13,TIME(23,59,59)-'Time Tracking'!KD13+'Time Tracking'!KD14+TIME(0,0,1)-'Time Tracking'!KD15,'Time Tracking'!KD14-'Time Tracking'!KD13-'Time Tracking'!KD15))</f>
        <v/>
      </c>
      <c r="KE13" s="20" t="str">
        <f>IF(ISBLANK('Time Tracking'!KE13),"",IF('Time Tracking'!KE14&lt;'Time Tracking'!KE13,TIME(23,59,59)-'Time Tracking'!KE13+'Time Tracking'!KE14+TIME(0,0,1)-'Time Tracking'!KE15,'Time Tracking'!KE14-'Time Tracking'!KE13-'Time Tracking'!KE15))</f>
        <v/>
      </c>
      <c r="KF13" s="20" t="str">
        <f>IF(ISBLANK('Time Tracking'!KF13),"",IF('Time Tracking'!KF14&lt;'Time Tracking'!KF13,TIME(23,59,59)-'Time Tracking'!KF13+'Time Tracking'!KF14+TIME(0,0,1)-'Time Tracking'!KF15,'Time Tracking'!KF14-'Time Tracking'!KF13-'Time Tracking'!KF15))</f>
        <v/>
      </c>
      <c r="KG13" s="20" t="str">
        <f>IF(ISBLANK('Time Tracking'!KG13),"",IF('Time Tracking'!KG14&lt;'Time Tracking'!KG13,TIME(23,59,59)-'Time Tracking'!KG13+'Time Tracking'!KG14+TIME(0,0,1)-'Time Tracking'!KG15,'Time Tracking'!KG14-'Time Tracking'!KG13-'Time Tracking'!KG15))</f>
        <v/>
      </c>
      <c r="KH13" s="20" t="str">
        <f>IF(ISBLANK('Time Tracking'!KH13),"",IF('Time Tracking'!KH14&lt;'Time Tracking'!KH13,TIME(23,59,59)-'Time Tracking'!KH13+'Time Tracking'!KH14+TIME(0,0,1)-'Time Tracking'!KH15,'Time Tracking'!KH14-'Time Tracking'!KH13-'Time Tracking'!KH15))</f>
        <v/>
      </c>
      <c r="KI13" s="20" t="str">
        <f>IF(ISBLANK('Time Tracking'!KI13),"",IF('Time Tracking'!KI14&lt;'Time Tracking'!KI13,TIME(23,59,59)-'Time Tracking'!KI13+'Time Tracking'!KI14+TIME(0,0,1)-'Time Tracking'!KI15,'Time Tracking'!KI14-'Time Tracking'!KI13-'Time Tracking'!KI15))</f>
        <v/>
      </c>
      <c r="KJ13" s="20" t="str">
        <f>IF(ISBLANK('Time Tracking'!KJ13),"",IF('Time Tracking'!KJ14&lt;'Time Tracking'!KJ13,TIME(23,59,59)-'Time Tracking'!KJ13+'Time Tracking'!KJ14+TIME(0,0,1)-'Time Tracking'!KJ15,'Time Tracking'!KJ14-'Time Tracking'!KJ13-'Time Tracking'!KJ15))</f>
        <v/>
      </c>
      <c r="KK13" s="20" t="str">
        <f>IF(ISBLANK('Time Tracking'!KK13),"",IF('Time Tracking'!KK14&lt;'Time Tracking'!KK13,TIME(23,59,59)-'Time Tracking'!KK13+'Time Tracking'!KK14+TIME(0,0,1)-'Time Tracking'!KK15,'Time Tracking'!KK14-'Time Tracking'!KK13-'Time Tracking'!KK15))</f>
        <v/>
      </c>
      <c r="KL13" s="20" t="str">
        <f>IF(ISBLANK('Time Tracking'!KL13),"",IF('Time Tracking'!KL14&lt;'Time Tracking'!KL13,TIME(23,59,59)-'Time Tracking'!KL13+'Time Tracking'!KL14+TIME(0,0,1)-'Time Tracking'!KL15,'Time Tracking'!KL14-'Time Tracking'!KL13-'Time Tracking'!KL15))</f>
        <v/>
      </c>
      <c r="KM13" s="20" t="str">
        <f>IF(ISBLANK('Time Tracking'!KM13),"",IF('Time Tracking'!KM14&lt;'Time Tracking'!KM13,TIME(23,59,59)-'Time Tracking'!KM13+'Time Tracking'!KM14+TIME(0,0,1)-'Time Tracking'!KM15,'Time Tracking'!KM14-'Time Tracking'!KM13-'Time Tracking'!KM15))</f>
        <v/>
      </c>
      <c r="KN13" s="20" t="str">
        <f>IF(ISBLANK('Time Tracking'!KN13),"",IF('Time Tracking'!KN14&lt;'Time Tracking'!KN13,TIME(23,59,59)-'Time Tracking'!KN13+'Time Tracking'!KN14+TIME(0,0,1)-'Time Tracking'!KN15,'Time Tracking'!KN14-'Time Tracking'!KN13-'Time Tracking'!KN15))</f>
        <v/>
      </c>
      <c r="KO13" s="20" t="str">
        <f>IF(ISBLANK('Time Tracking'!KO13),"",IF('Time Tracking'!KO14&lt;'Time Tracking'!KO13,TIME(23,59,59)-'Time Tracking'!KO13+'Time Tracking'!KO14+TIME(0,0,1)-'Time Tracking'!KO15,'Time Tracking'!KO14-'Time Tracking'!KO13-'Time Tracking'!KO15))</f>
        <v/>
      </c>
      <c r="KP13" s="20" t="str">
        <f>IF(ISBLANK('Time Tracking'!KP13),"",IF('Time Tracking'!KP14&lt;'Time Tracking'!KP13,TIME(23,59,59)-'Time Tracking'!KP13+'Time Tracking'!KP14+TIME(0,0,1)-'Time Tracking'!KP15,'Time Tracking'!KP14-'Time Tracking'!KP13-'Time Tracking'!KP15))</f>
        <v/>
      </c>
      <c r="KQ13" s="20" t="str">
        <f>IF(ISBLANK('Time Tracking'!KQ13),"",IF('Time Tracking'!KQ14&lt;'Time Tracking'!KQ13,TIME(23,59,59)-'Time Tracking'!KQ13+'Time Tracking'!KQ14+TIME(0,0,1)-'Time Tracking'!KQ15,'Time Tracking'!KQ14-'Time Tracking'!KQ13-'Time Tracking'!KQ15))</f>
        <v/>
      </c>
      <c r="KR13" s="20" t="str">
        <f>IF(ISBLANK('Time Tracking'!KR13),"",IF('Time Tracking'!KR14&lt;'Time Tracking'!KR13,TIME(23,59,59)-'Time Tracking'!KR13+'Time Tracking'!KR14+TIME(0,0,1)-'Time Tracking'!KR15,'Time Tracking'!KR14-'Time Tracking'!KR13-'Time Tracking'!KR15))</f>
        <v/>
      </c>
      <c r="KS13" s="20" t="str">
        <f>IF(ISBLANK('Time Tracking'!KS13),"",IF('Time Tracking'!KS14&lt;'Time Tracking'!KS13,TIME(23,59,59)-'Time Tracking'!KS13+'Time Tracking'!KS14+TIME(0,0,1)-'Time Tracking'!KS15,'Time Tracking'!KS14-'Time Tracking'!KS13-'Time Tracking'!KS15))</f>
        <v/>
      </c>
      <c r="KT13" s="20" t="str">
        <f>IF(ISBLANK('Time Tracking'!KT13),"",IF('Time Tracking'!KT14&lt;'Time Tracking'!KT13,TIME(23,59,59)-'Time Tracking'!KT13+'Time Tracking'!KT14+TIME(0,0,1)-'Time Tracking'!KT15,'Time Tracking'!KT14-'Time Tracking'!KT13-'Time Tracking'!KT15))</f>
        <v/>
      </c>
      <c r="KU13" s="20" t="str">
        <f>IF(ISBLANK('Time Tracking'!KU13),"",IF('Time Tracking'!KU14&lt;'Time Tracking'!KU13,TIME(23,59,59)-'Time Tracking'!KU13+'Time Tracking'!KU14+TIME(0,0,1)-'Time Tracking'!KU15,'Time Tracking'!KU14-'Time Tracking'!KU13-'Time Tracking'!KU15))</f>
        <v/>
      </c>
      <c r="KV13" s="20" t="str">
        <f>IF(ISBLANK('Time Tracking'!KV13),"",IF('Time Tracking'!KV14&lt;'Time Tracking'!KV13,TIME(23,59,59)-'Time Tracking'!KV13+'Time Tracking'!KV14+TIME(0,0,1)-'Time Tracking'!KV15,'Time Tracking'!KV14-'Time Tracking'!KV13-'Time Tracking'!KV15))</f>
        <v/>
      </c>
      <c r="KW13" s="20" t="str">
        <f>IF(ISBLANK('Time Tracking'!KW13),"",IF('Time Tracking'!KW14&lt;'Time Tracking'!KW13,TIME(23,59,59)-'Time Tracking'!KW13+'Time Tracking'!KW14+TIME(0,0,1)-'Time Tracking'!KW15,'Time Tracking'!KW14-'Time Tracking'!KW13-'Time Tracking'!KW15))</f>
        <v/>
      </c>
      <c r="KX13" s="20" t="str">
        <f>IF(ISBLANK('Time Tracking'!KX13),"",IF('Time Tracking'!KX14&lt;'Time Tracking'!KX13,TIME(23,59,59)-'Time Tracking'!KX13+'Time Tracking'!KX14+TIME(0,0,1)-'Time Tracking'!KX15,'Time Tracking'!KX14-'Time Tracking'!KX13-'Time Tracking'!KX15))</f>
        <v/>
      </c>
      <c r="KY13" s="20" t="str">
        <f>IF(ISBLANK('Time Tracking'!KY13),"",IF('Time Tracking'!KY14&lt;'Time Tracking'!KY13,TIME(23,59,59)-'Time Tracking'!KY13+'Time Tracking'!KY14+TIME(0,0,1)-'Time Tracking'!KY15,'Time Tracking'!KY14-'Time Tracking'!KY13-'Time Tracking'!KY15))</f>
        <v/>
      </c>
      <c r="KZ13" s="20" t="str">
        <f>IF(ISBLANK('Time Tracking'!KZ13),"",IF('Time Tracking'!KZ14&lt;'Time Tracking'!KZ13,TIME(23,59,59)-'Time Tracking'!KZ13+'Time Tracking'!KZ14+TIME(0,0,1)-'Time Tracking'!KZ15,'Time Tracking'!KZ14-'Time Tracking'!KZ13-'Time Tracking'!KZ15))</f>
        <v/>
      </c>
      <c r="LA13" s="20" t="str">
        <f>IF(ISBLANK('Time Tracking'!LA13),"",IF('Time Tracking'!LA14&lt;'Time Tracking'!LA13,TIME(23,59,59)-'Time Tracking'!LA13+'Time Tracking'!LA14+TIME(0,0,1)-'Time Tracking'!LA15,'Time Tracking'!LA14-'Time Tracking'!LA13-'Time Tracking'!LA15))</f>
        <v/>
      </c>
      <c r="LB13" s="20" t="str">
        <f>IF(ISBLANK('Time Tracking'!LB13),"",IF('Time Tracking'!LB14&lt;'Time Tracking'!LB13,TIME(23,59,59)-'Time Tracking'!LB13+'Time Tracking'!LB14+TIME(0,0,1)-'Time Tracking'!LB15,'Time Tracking'!LB14-'Time Tracking'!LB13-'Time Tracking'!LB15))</f>
        <v/>
      </c>
      <c r="LC13" s="20" t="str">
        <f>IF(ISBLANK('Time Tracking'!LC13),"",IF('Time Tracking'!LC14&lt;'Time Tracking'!LC13,TIME(23,59,59)-'Time Tracking'!LC13+'Time Tracking'!LC14+TIME(0,0,1)-'Time Tracking'!LC15,'Time Tracking'!LC14-'Time Tracking'!LC13-'Time Tracking'!LC15))</f>
        <v/>
      </c>
      <c r="LD13" s="20" t="str">
        <f>IF(ISBLANK('Time Tracking'!LD13),"",IF('Time Tracking'!LD14&lt;'Time Tracking'!LD13,TIME(23,59,59)-'Time Tracking'!LD13+'Time Tracking'!LD14+TIME(0,0,1)-'Time Tracking'!LD15,'Time Tracking'!LD14-'Time Tracking'!LD13-'Time Tracking'!LD15))</f>
        <v/>
      </c>
      <c r="LE13" s="20" t="str">
        <f>IF(ISBLANK('Time Tracking'!LE13),"",IF('Time Tracking'!LE14&lt;'Time Tracking'!LE13,TIME(23,59,59)-'Time Tracking'!LE13+'Time Tracking'!LE14+TIME(0,0,1)-'Time Tracking'!LE15,'Time Tracking'!LE14-'Time Tracking'!LE13-'Time Tracking'!LE15))</f>
        <v/>
      </c>
      <c r="LF13" s="20" t="str">
        <f>IF(ISBLANK('Time Tracking'!LF13),"",IF('Time Tracking'!LF14&lt;'Time Tracking'!LF13,TIME(23,59,59)-'Time Tracking'!LF13+'Time Tracking'!LF14+TIME(0,0,1)-'Time Tracking'!LF15,'Time Tracking'!LF14-'Time Tracking'!LF13-'Time Tracking'!LF15))</f>
        <v/>
      </c>
      <c r="LG13" s="20" t="str">
        <f>IF(ISBLANK('Time Tracking'!LG13),"",IF('Time Tracking'!LG14&lt;'Time Tracking'!LG13,TIME(23,59,59)-'Time Tracking'!LG13+'Time Tracking'!LG14+TIME(0,0,1)-'Time Tracking'!LG15,'Time Tracking'!LG14-'Time Tracking'!LG13-'Time Tracking'!LG15))</f>
        <v/>
      </c>
      <c r="LH13" s="20" t="str">
        <f>IF(ISBLANK('Time Tracking'!LH13),"",IF('Time Tracking'!LH14&lt;'Time Tracking'!LH13,TIME(23,59,59)-'Time Tracking'!LH13+'Time Tracking'!LH14+TIME(0,0,1)-'Time Tracking'!LH15,'Time Tracking'!LH14-'Time Tracking'!LH13-'Time Tracking'!LH15))</f>
        <v/>
      </c>
      <c r="LI13" s="20" t="str">
        <f>IF(ISBLANK('Time Tracking'!LI13),"",IF('Time Tracking'!LI14&lt;'Time Tracking'!LI13,TIME(23,59,59)-'Time Tracking'!LI13+'Time Tracking'!LI14+TIME(0,0,1)-'Time Tracking'!LI15,'Time Tracking'!LI14-'Time Tracking'!LI13-'Time Tracking'!LI15))</f>
        <v/>
      </c>
      <c r="LJ13" s="20" t="str">
        <f>IF(ISBLANK('Time Tracking'!LJ13),"",IF('Time Tracking'!LJ14&lt;'Time Tracking'!LJ13,TIME(23,59,59)-'Time Tracking'!LJ13+'Time Tracking'!LJ14+TIME(0,0,1)-'Time Tracking'!LJ15,'Time Tracking'!LJ14-'Time Tracking'!LJ13-'Time Tracking'!LJ15))</f>
        <v/>
      </c>
      <c r="LK13" s="20" t="str">
        <f>IF(ISBLANK('Time Tracking'!LK13),"",IF('Time Tracking'!LK14&lt;'Time Tracking'!LK13,TIME(23,59,59)-'Time Tracking'!LK13+'Time Tracking'!LK14+TIME(0,0,1)-'Time Tracking'!LK15,'Time Tracking'!LK14-'Time Tracking'!LK13-'Time Tracking'!LK15))</f>
        <v/>
      </c>
      <c r="LL13" s="20" t="str">
        <f>IF(ISBLANK('Time Tracking'!LL13),"",IF('Time Tracking'!LL14&lt;'Time Tracking'!LL13,TIME(23,59,59)-'Time Tracking'!LL13+'Time Tracking'!LL14+TIME(0,0,1)-'Time Tracking'!LL15,'Time Tracking'!LL14-'Time Tracking'!LL13-'Time Tracking'!LL15))</f>
        <v/>
      </c>
      <c r="LM13" s="20" t="str">
        <f>IF(ISBLANK('Time Tracking'!LM13),"",IF('Time Tracking'!LM14&lt;'Time Tracking'!LM13,TIME(23,59,59)-'Time Tracking'!LM13+'Time Tracking'!LM14+TIME(0,0,1)-'Time Tracking'!LM15,'Time Tracking'!LM14-'Time Tracking'!LM13-'Time Tracking'!LM15))</f>
        <v/>
      </c>
      <c r="LN13" s="20" t="str">
        <f>IF(ISBLANK('Time Tracking'!LN13),"",IF('Time Tracking'!LN14&lt;'Time Tracking'!LN13,TIME(23,59,59)-'Time Tracking'!LN13+'Time Tracking'!LN14+TIME(0,0,1)-'Time Tracking'!LN15,'Time Tracking'!LN14-'Time Tracking'!LN13-'Time Tracking'!LN15))</f>
        <v/>
      </c>
      <c r="LO13" s="20" t="str">
        <f>IF(ISBLANK('Time Tracking'!LO13),"",IF('Time Tracking'!LO14&lt;'Time Tracking'!LO13,TIME(23,59,59)-'Time Tracking'!LO13+'Time Tracking'!LO14+TIME(0,0,1)-'Time Tracking'!LO15,'Time Tracking'!LO14-'Time Tracking'!LO13-'Time Tracking'!LO15))</f>
        <v/>
      </c>
      <c r="LP13" s="20" t="str">
        <f>IF(ISBLANK('Time Tracking'!LP13),"",IF('Time Tracking'!LP14&lt;'Time Tracking'!LP13,TIME(23,59,59)-'Time Tracking'!LP13+'Time Tracking'!LP14+TIME(0,0,1)-'Time Tracking'!LP15,'Time Tracking'!LP14-'Time Tracking'!LP13-'Time Tracking'!LP15))</f>
        <v/>
      </c>
      <c r="LQ13" s="20" t="str">
        <f>IF(ISBLANK('Time Tracking'!LQ13),"",IF('Time Tracking'!LQ14&lt;'Time Tracking'!LQ13,TIME(23,59,59)-'Time Tracking'!LQ13+'Time Tracking'!LQ14+TIME(0,0,1)-'Time Tracking'!LQ15,'Time Tracking'!LQ14-'Time Tracking'!LQ13-'Time Tracking'!LQ15))</f>
        <v/>
      </c>
      <c r="LR13" s="20" t="str">
        <f>IF(ISBLANK('Time Tracking'!LR13),"",IF('Time Tracking'!LR14&lt;'Time Tracking'!LR13,TIME(23,59,59)-'Time Tracking'!LR13+'Time Tracking'!LR14+TIME(0,0,1)-'Time Tracking'!LR15,'Time Tracking'!LR14-'Time Tracking'!LR13-'Time Tracking'!LR15))</f>
        <v/>
      </c>
      <c r="LS13" s="20" t="str">
        <f>IF(ISBLANK('Time Tracking'!LS13),"",IF('Time Tracking'!LS14&lt;'Time Tracking'!LS13,TIME(23,59,59)-'Time Tracking'!LS13+'Time Tracking'!LS14+TIME(0,0,1)-'Time Tracking'!LS15,'Time Tracking'!LS14-'Time Tracking'!LS13-'Time Tracking'!LS15))</f>
        <v/>
      </c>
      <c r="LT13" s="20" t="str">
        <f>IF(ISBLANK('Time Tracking'!LT13),"",IF('Time Tracking'!LT14&lt;'Time Tracking'!LT13,TIME(23,59,59)-'Time Tracking'!LT13+'Time Tracking'!LT14+TIME(0,0,1)-'Time Tracking'!LT15,'Time Tracking'!LT14-'Time Tracking'!LT13-'Time Tracking'!LT15))</f>
        <v/>
      </c>
      <c r="LU13" s="20" t="str">
        <f>IF(ISBLANK('Time Tracking'!LU13),"",IF('Time Tracking'!LU14&lt;'Time Tracking'!LU13,TIME(23,59,59)-'Time Tracking'!LU13+'Time Tracking'!LU14+TIME(0,0,1)-'Time Tracking'!LU15,'Time Tracking'!LU14-'Time Tracking'!LU13-'Time Tracking'!LU15))</f>
        <v/>
      </c>
      <c r="LV13" s="20" t="str">
        <f>IF(ISBLANK('Time Tracking'!LV13),"",IF('Time Tracking'!LV14&lt;'Time Tracking'!LV13,TIME(23,59,59)-'Time Tracking'!LV13+'Time Tracking'!LV14+TIME(0,0,1)-'Time Tracking'!LV15,'Time Tracking'!LV14-'Time Tracking'!LV13-'Time Tracking'!LV15))</f>
        <v/>
      </c>
      <c r="LW13" s="20" t="str">
        <f>IF(ISBLANK('Time Tracking'!LW13),"",IF('Time Tracking'!LW14&lt;'Time Tracking'!LW13,TIME(23,59,59)-'Time Tracking'!LW13+'Time Tracking'!LW14+TIME(0,0,1)-'Time Tracking'!LW15,'Time Tracking'!LW14-'Time Tracking'!LW13-'Time Tracking'!LW15))</f>
        <v/>
      </c>
      <c r="LX13" s="20" t="str">
        <f>IF(ISBLANK('Time Tracking'!LX13),"",IF('Time Tracking'!LX14&lt;'Time Tracking'!LX13,TIME(23,59,59)-'Time Tracking'!LX13+'Time Tracking'!LX14+TIME(0,0,1)-'Time Tracking'!LX15,'Time Tracking'!LX14-'Time Tracking'!LX13-'Time Tracking'!LX15))</f>
        <v/>
      </c>
      <c r="LY13" s="20" t="str">
        <f>IF(ISBLANK('Time Tracking'!LY13),"",IF('Time Tracking'!LY14&lt;'Time Tracking'!LY13,TIME(23,59,59)-'Time Tracking'!LY13+'Time Tracking'!LY14+TIME(0,0,1)-'Time Tracking'!LY15,'Time Tracking'!LY14-'Time Tracking'!LY13-'Time Tracking'!LY15))</f>
        <v/>
      </c>
      <c r="LZ13" s="20" t="str">
        <f>IF(ISBLANK('Time Tracking'!LZ13),"",IF('Time Tracking'!LZ14&lt;'Time Tracking'!LZ13,TIME(23,59,59)-'Time Tracking'!LZ13+'Time Tracking'!LZ14+TIME(0,0,1)-'Time Tracking'!LZ15,'Time Tracking'!LZ14-'Time Tracking'!LZ13-'Time Tracking'!LZ15))</f>
        <v/>
      </c>
      <c r="MA13" s="20" t="str">
        <f>IF(ISBLANK('Time Tracking'!MA13),"",IF('Time Tracking'!MA14&lt;'Time Tracking'!MA13,TIME(23,59,59)-'Time Tracking'!MA13+'Time Tracking'!MA14+TIME(0,0,1)-'Time Tracking'!MA15,'Time Tracking'!MA14-'Time Tracking'!MA13-'Time Tracking'!MA15))</f>
        <v/>
      </c>
      <c r="MB13" s="20" t="str">
        <f>IF(ISBLANK('Time Tracking'!MB13),"",IF('Time Tracking'!MB14&lt;'Time Tracking'!MB13,TIME(23,59,59)-'Time Tracking'!MB13+'Time Tracking'!MB14+TIME(0,0,1)-'Time Tracking'!MB15,'Time Tracking'!MB14-'Time Tracking'!MB13-'Time Tracking'!MB15))</f>
        <v/>
      </c>
      <c r="MC13" s="20" t="str">
        <f>IF(ISBLANK('Time Tracking'!MC13),"",IF('Time Tracking'!MC14&lt;'Time Tracking'!MC13,TIME(23,59,59)-'Time Tracking'!MC13+'Time Tracking'!MC14+TIME(0,0,1)-'Time Tracking'!MC15,'Time Tracking'!MC14-'Time Tracking'!MC13-'Time Tracking'!MC15))</f>
        <v/>
      </c>
      <c r="MD13" s="20" t="str">
        <f>IF(ISBLANK('Time Tracking'!MD13),"",IF('Time Tracking'!MD14&lt;'Time Tracking'!MD13,TIME(23,59,59)-'Time Tracking'!MD13+'Time Tracking'!MD14+TIME(0,0,1)-'Time Tracking'!MD15,'Time Tracking'!MD14-'Time Tracking'!MD13-'Time Tracking'!MD15))</f>
        <v/>
      </c>
      <c r="ME13" s="20" t="str">
        <f>IF(ISBLANK('Time Tracking'!ME13),"",IF('Time Tracking'!ME14&lt;'Time Tracking'!ME13,TIME(23,59,59)-'Time Tracking'!ME13+'Time Tracking'!ME14+TIME(0,0,1)-'Time Tracking'!ME15,'Time Tracking'!ME14-'Time Tracking'!ME13-'Time Tracking'!ME15))</f>
        <v/>
      </c>
      <c r="MF13" s="20" t="str">
        <f>IF(ISBLANK('Time Tracking'!MF13),"",IF('Time Tracking'!MF14&lt;'Time Tracking'!MF13,TIME(23,59,59)-'Time Tracking'!MF13+'Time Tracking'!MF14+TIME(0,0,1)-'Time Tracking'!MF15,'Time Tracking'!MF14-'Time Tracking'!MF13-'Time Tracking'!MF15))</f>
        <v/>
      </c>
      <c r="MG13" s="20" t="str">
        <f>IF(ISBLANK('Time Tracking'!MG13),"",IF('Time Tracking'!MG14&lt;'Time Tracking'!MG13,TIME(23,59,59)-'Time Tracking'!MG13+'Time Tracking'!MG14+TIME(0,0,1)-'Time Tracking'!MG15,'Time Tracking'!MG14-'Time Tracking'!MG13-'Time Tracking'!MG15))</f>
        <v/>
      </c>
      <c r="MH13" s="20" t="str">
        <f>IF(ISBLANK('Time Tracking'!MH13),"",IF('Time Tracking'!MH14&lt;'Time Tracking'!MH13,TIME(23,59,59)-'Time Tracking'!MH13+'Time Tracking'!MH14+TIME(0,0,1)-'Time Tracking'!MH15,'Time Tracking'!MH14-'Time Tracking'!MH13-'Time Tracking'!MH15))</f>
        <v/>
      </c>
      <c r="MI13" s="20" t="str">
        <f>IF(ISBLANK('Time Tracking'!MI13),"",IF('Time Tracking'!MI14&lt;'Time Tracking'!MI13,TIME(23,59,59)-'Time Tracking'!MI13+'Time Tracking'!MI14+TIME(0,0,1)-'Time Tracking'!MI15,'Time Tracking'!MI14-'Time Tracking'!MI13-'Time Tracking'!MI15))</f>
        <v/>
      </c>
      <c r="MJ13" s="20" t="str">
        <f>IF(ISBLANK('Time Tracking'!MJ13),"",IF('Time Tracking'!MJ14&lt;'Time Tracking'!MJ13,TIME(23,59,59)-'Time Tracking'!MJ13+'Time Tracking'!MJ14+TIME(0,0,1)-'Time Tracking'!MJ15,'Time Tracking'!MJ14-'Time Tracking'!MJ13-'Time Tracking'!MJ15))</f>
        <v/>
      </c>
      <c r="MK13" s="20" t="str">
        <f>IF(ISBLANK('Time Tracking'!MK13),"",IF('Time Tracking'!MK14&lt;'Time Tracking'!MK13,TIME(23,59,59)-'Time Tracking'!MK13+'Time Tracking'!MK14+TIME(0,0,1)-'Time Tracking'!MK15,'Time Tracking'!MK14-'Time Tracking'!MK13-'Time Tracking'!MK15))</f>
        <v/>
      </c>
      <c r="ML13" s="20" t="str">
        <f>IF(ISBLANK('Time Tracking'!ML13),"",IF('Time Tracking'!ML14&lt;'Time Tracking'!ML13,TIME(23,59,59)-'Time Tracking'!ML13+'Time Tracking'!ML14+TIME(0,0,1)-'Time Tracking'!ML15,'Time Tracking'!ML14-'Time Tracking'!ML13-'Time Tracking'!ML15))</f>
        <v/>
      </c>
      <c r="MM13" s="20" t="str">
        <f>IF(ISBLANK('Time Tracking'!MM13),"",IF('Time Tracking'!MM14&lt;'Time Tracking'!MM13,TIME(23,59,59)-'Time Tracking'!MM13+'Time Tracking'!MM14+TIME(0,0,1)-'Time Tracking'!MM15,'Time Tracking'!MM14-'Time Tracking'!MM13-'Time Tracking'!MM15))</f>
        <v/>
      </c>
      <c r="MN13" s="20" t="str">
        <f>IF(ISBLANK('Time Tracking'!MN13),"",IF('Time Tracking'!MN14&lt;'Time Tracking'!MN13,TIME(23,59,59)-'Time Tracking'!MN13+'Time Tracking'!MN14+TIME(0,0,1)-'Time Tracking'!MN15,'Time Tracking'!MN14-'Time Tracking'!MN13-'Time Tracking'!MN15))</f>
        <v/>
      </c>
      <c r="MO13" s="20" t="str">
        <f>IF(ISBLANK('Time Tracking'!MO13),"",IF('Time Tracking'!MO14&lt;'Time Tracking'!MO13,TIME(23,59,59)-'Time Tracking'!MO13+'Time Tracking'!MO14+TIME(0,0,1)-'Time Tracking'!MO15,'Time Tracking'!MO14-'Time Tracking'!MO13-'Time Tracking'!MO15))</f>
        <v/>
      </c>
      <c r="MP13" s="20" t="str">
        <f>IF(ISBLANK('Time Tracking'!MP13),"",IF('Time Tracking'!MP14&lt;'Time Tracking'!MP13,TIME(23,59,59)-'Time Tracking'!MP13+'Time Tracking'!MP14+TIME(0,0,1)-'Time Tracking'!MP15,'Time Tracking'!MP14-'Time Tracking'!MP13-'Time Tracking'!MP15))</f>
        <v/>
      </c>
      <c r="MQ13" s="20" t="str">
        <f>IF(ISBLANK('Time Tracking'!MQ13),"",IF('Time Tracking'!MQ14&lt;'Time Tracking'!MQ13,TIME(23,59,59)-'Time Tracking'!MQ13+'Time Tracking'!MQ14+TIME(0,0,1)-'Time Tracking'!MQ15,'Time Tracking'!MQ14-'Time Tracking'!MQ13-'Time Tracking'!MQ15))</f>
        <v/>
      </c>
      <c r="MR13" s="20" t="str">
        <f>IF(ISBLANK('Time Tracking'!MR13),"",IF('Time Tracking'!MR14&lt;'Time Tracking'!MR13,TIME(23,59,59)-'Time Tracking'!MR13+'Time Tracking'!MR14+TIME(0,0,1)-'Time Tracking'!MR15,'Time Tracking'!MR14-'Time Tracking'!MR13-'Time Tracking'!MR15))</f>
        <v/>
      </c>
      <c r="MS13" s="20" t="str">
        <f>IF(ISBLANK('Time Tracking'!MS13),"",IF('Time Tracking'!MS14&lt;'Time Tracking'!MS13,TIME(23,59,59)-'Time Tracking'!MS13+'Time Tracking'!MS14+TIME(0,0,1)-'Time Tracking'!MS15,'Time Tracking'!MS14-'Time Tracking'!MS13-'Time Tracking'!MS15))</f>
        <v/>
      </c>
      <c r="MT13" s="20" t="str">
        <f>IF(ISBLANK('Time Tracking'!MT13),"",IF('Time Tracking'!MT14&lt;'Time Tracking'!MT13,TIME(23,59,59)-'Time Tracking'!MT13+'Time Tracking'!MT14+TIME(0,0,1)-'Time Tracking'!MT15,'Time Tracking'!MT14-'Time Tracking'!MT13-'Time Tracking'!MT15))</f>
        <v/>
      </c>
      <c r="MU13" s="20" t="str">
        <f>IF(ISBLANK('Time Tracking'!MU13),"",IF('Time Tracking'!MU14&lt;'Time Tracking'!MU13,TIME(23,59,59)-'Time Tracking'!MU13+'Time Tracking'!MU14+TIME(0,0,1)-'Time Tracking'!MU15,'Time Tracking'!MU14-'Time Tracking'!MU13-'Time Tracking'!MU15))</f>
        <v/>
      </c>
      <c r="MV13" s="20" t="str">
        <f>IF(ISBLANK('Time Tracking'!MV13),"",IF('Time Tracking'!MV14&lt;'Time Tracking'!MV13,TIME(23,59,59)-'Time Tracking'!MV13+'Time Tracking'!MV14+TIME(0,0,1)-'Time Tracking'!MV15,'Time Tracking'!MV14-'Time Tracking'!MV13-'Time Tracking'!MV15))</f>
        <v/>
      </c>
      <c r="MW13" s="20" t="str">
        <f>IF(ISBLANK('Time Tracking'!MW13),"",IF('Time Tracking'!MW14&lt;'Time Tracking'!MW13,TIME(23,59,59)-'Time Tracking'!MW13+'Time Tracking'!MW14+TIME(0,0,1)-'Time Tracking'!MW15,'Time Tracking'!MW14-'Time Tracking'!MW13-'Time Tracking'!MW15))</f>
        <v/>
      </c>
      <c r="MX13" s="20" t="str">
        <f>IF(ISBLANK('Time Tracking'!MX13),"",IF('Time Tracking'!MX14&lt;'Time Tracking'!MX13,TIME(23,59,59)-'Time Tracking'!MX13+'Time Tracking'!MX14+TIME(0,0,1)-'Time Tracking'!MX15,'Time Tracking'!MX14-'Time Tracking'!MX13-'Time Tracking'!MX15))</f>
        <v/>
      </c>
      <c r="MY13" s="20" t="str">
        <f>IF(ISBLANK('Time Tracking'!MY13),"",IF('Time Tracking'!MY14&lt;'Time Tracking'!MY13,TIME(23,59,59)-'Time Tracking'!MY13+'Time Tracking'!MY14+TIME(0,0,1)-'Time Tracking'!MY15,'Time Tracking'!MY14-'Time Tracking'!MY13-'Time Tracking'!MY15))</f>
        <v/>
      </c>
      <c r="MZ13" s="20" t="str">
        <f>IF(ISBLANK('Time Tracking'!MZ13),"",IF('Time Tracking'!MZ14&lt;'Time Tracking'!MZ13,TIME(23,59,59)-'Time Tracking'!MZ13+'Time Tracking'!MZ14+TIME(0,0,1)-'Time Tracking'!MZ15,'Time Tracking'!MZ14-'Time Tracking'!MZ13-'Time Tracking'!MZ15))</f>
        <v/>
      </c>
      <c r="NA13" s="20" t="str">
        <f>IF(ISBLANK('Time Tracking'!NA13),"",IF('Time Tracking'!NA14&lt;'Time Tracking'!NA13,TIME(23,59,59)-'Time Tracking'!NA13+'Time Tracking'!NA14+TIME(0,0,1)-'Time Tracking'!NA15,'Time Tracking'!NA14-'Time Tracking'!NA13-'Time Tracking'!NA15))</f>
        <v/>
      </c>
      <c r="NB13" s="20" t="str">
        <f>IF(ISBLANK('Time Tracking'!NB13),"",IF('Time Tracking'!NB14&lt;'Time Tracking'!NB13,TIME(23,59,59)-'Time Tracking'!NB13+'Time Tracking'!NB14+TIME(0,0,1)-'Time Tracking'!NB15,'Time Tracking'!NB14-'Time Tracking'!NB13-'Time Tracking'!NB15))</f>
        <v/>
      </c>
      <c r="NC13" s="20" t="str">
        <f>IF(ISBLANK('Time Tracking'!NC13),"",IF('Time Tracking'!NC14&lt;'Time Tracking'!NC13,TIME(23,59,59)-'Time Tracking'!NC13+'Time Tracking'!NC14+TIME(0,0,1)-'Time Tracking'!NC15,'Time Tracking'!NC14-'Time Tracking'!NC13-'Time Tracking'!NC15))</f>
        <v/>
      </c>
      <c r="ND13" s="20" t="str">
        <f>IF(ISBLANK('Time Tracking'!ND13),"",IF('Time Tracking'!ND14&lt;'Time Tracking'!ND13,TIME(23,59,59)-'Time Tracking'!ND13+'Time Tracking'!ND14+TIME(0,0,1)-'Time Tracking'!ND15,'Time Tracking'!ND14-'Time Tracking'!ND13-'Time Tracking'!ND15))</f>
        <v/>
      </c>
    </row>
    <row r="14" spans="1:369" ht="16.5" x14ac:dyDescent="0.3">
      <c r="A14" s="18"/>
      <c r="B14" s="17" t="str">
        <f>IFERROR(+VLOOKUP(A14,'Employee List'!$A$2:$I$19,2,0),"")</f>
        <v/>
      </c>
      <c r="C14" s="27" t="s">
        <v>50</v>
      </c>
      <c r="D14" s="7"/>
      <c r="E14" s="7"/>
      <c r="F14" s="7"/>
      <c r="G14" s="7"/>
      <c r="H14" s="25">
        <f>IF(WEEKDAY(H$6)=1,SUM(D13:H13),"")</f>
        <v>0</v>
      </c>
      <c r="I14" s="25" t="str">
        <f t="shared" ref="I14:BT14" si="37">IF(WEEKDAY(I$6)=1,SUM(E13:I13),"")</f>
        <v/>
      </c>
      <c r="J14" s="25" t="str">
        <f t="shared" si="37"/>
        <v/>
      </c>
      <c r="K14" s="25" t="str">
        <f t="shared" si="37"/>
        <v/>
      </c>
      <c r="L14" s="25" t="str">
        <f t="shared" si="37"/>
        <v/>
      </c>
      <c r="M14" s="25" t="str">
        <f t="shared" si="37"/>
        <v/>
      </c>
      <c r="N14" s="25" t="str">
        <f t="shared" si="37"/>
        <v/>
      </c>
      <c r="O14" s="25">
        <f t="shared" si="37"/>
        <v>0</v>
      </c>
      <c r="P14" s="25" t="str">
        <f t="shared" si="37"/>
        <v/>
      </c>
      <c r="Q14" s="25" t="str">
        <f t="shared" si="37"/>
        <v/>
      </c>
      <c r="R14" s="25" t="str">
        <f t="shared" si="37"/>
        <v/>
      </c>
      <c r="S14" s="25" t="str">
        <f t="shared" si="37"/>
        <v/>
      </c>
      <c r="T14" s="25" t="str">
        <f t="shared" si="37"/>
        <v/>
      </c>
      <c r="U14" s="25" t="str">
        <f t="shared" si="37"/>
        <v/>
      </c>
      <c r="V14" s="25">
        <f t="shared" si="37"/>
        <v>0</v>
      </c>
      <c r="W14" s="25" t="str">
        <f t="shared" si="37"/>
        <v/>
      </c>
      <c r="X14" s="25" t="str">
        <f t="shared" si="37"/>
        <v/>
      </c>
      <c r="Y14" s="25" t="str">
        <f t="shared" si="37"/>
        <v/>
      </c>
      <c r="Z14" s="25" t="str">
        <f t="shared" si="37"/>
        <v/>
      </c>
      <c r="AA14" s="25" t="str">
        <f t="shared" si="37"/>
        <v/>
      </c>
      <c r="AB14" s="25" t="str">
        <f t="shared" si="37"/>
        <v/>
      </c>
      <c r="AC14" s="25">
        <f t="shared" si="37"/>
        <v>0</v>
      </c>
      <c r="AD14" s="25" t="str">
        <f t="shared" si="37"/>
        <v/>
      </c>
      <c r="AE14" s="25" t="str">
        <f t="shared" si="37"/>
        <v/>
      </c>
      <c r="AF14" s="25" t="str">
        <f t="shared" si="37"/>
        <v/>
      </c>
      <c r="AG14" s="25" t="str">
        <f t="shared" si="37"/>
        <v/>
      </c>
      <c r="AH14" s="25" t="str">
        <f t="shared" si="37"/>
        <v/>
      </c>
      <c r="AI14" s="25" t="str">
        <f t="shared" si="37"/>
        <v/>
      </c>
      <c r="AJ14" s="25">
        <f t="shared" si="37"/>
        <v>0</v>
      </c>
      <c r="AK14" s="25" t="str">
        <f t="shared" si="37"/>
        <v/>
      </c>
      <c r="AL14" s="25" t="str">
        <f t="shared" si="37"/>
        <v/>
      </c>
      <c r="AM14" s="25" t="str">
        <f t="shared" si="37"/>
        <v/>
      </c>
      <c r="AN14" s="25" t="str">
        <f t="shared" si="37"/>
        <v/>
      </c>
      <c r="AO14" s="25" t="str">
        <f t="shared" si="37"/>
        <v/>
      </c>
      <c r="AP14" s="25" t="str">
        <f t="shared" si="37"/>
        <v/>
      </c>
      <c r="AQ14" s="25">
        <f t="shared" si="37"/>
        <v>0</v>
      </c>
      <c r="AR14" s="25" t="str">
        <f t="shared" si="37"/>
        <v/>
      </c>
      <c r="AS14" s="25" t="str">
        <f t="shared" si="37"/>
        <v/>
      </c>
      <c r="AT14" s="25" t="str">
        <f t="shared" si="37"/>
        <v/>
      </c>
      <c r="AU14" s="25" t="str">
        <f t="shared" si="37"/>
        <v/>
      </c>
      <c r="AV14" s="25" t="str">
        <f t="shared" si="37"/>
        <v/>
      </c>
      <c r="AW14" s="25" t="str">
        <f t="shared" si="37"/>
        <v/>
      </c>
      <c r="AX14" s="25">
        <f t="shared" si="37"/>
        <v>0</v>
      </c>
      <c r="AY14" s="25" t="str">
        <f t="shared" si="37"/>
        <v/>
      </c>
      <c r="AZ14" s="25" t="str">
        <f t="shared" si="37"/>
        <v/>
      </c>
      <c r="BA14" s="25" t="str">
        <f t="shared" si="37"/>
        <v/>
      </c>
      <c r="BB14" s="25" t="str">
        <f t="shared" si="37"/>
        <v/>
      </c>
      <c r="BC14" s="25" t="str">
        <f t="shared" si="37"/>
        <v/>
      </c>
      <c r="BD14" s="25" t="str">
        <f t="shared" si="37"/>
        <v/>
      </c>
      <c r="BE14" s="25">
        <f t="shared" si="37"/>
        <v>0</v>
      </c>
      <c r="BF14" s="25" t="str">
        <f t="shared" si="37"/>
        <v/>
      </c>
      <c r="BG14" s="25" t="str">
        <f t="shared" si="37"/>
        <v/>
      </c>
      <c r="BH14" s="25" t="str">
        <f t="shared" si="37"/>
        <v/>
      </c>
      <c r="BI14" s="25" t="str">
        <f t="shared" si="37"/>
        <v/>
      </c>
      <c r="BJ14" s="25" t="str">
        <f t="shared" si="37"/>
        <v/>
      </c>
      <c r="BK14" s="25" t="str">
        <f t="shared" si="37"/>
        <v/>
      </c>
      <c r="BL14" s="25">
        <f t="shared" si="37"/>
        <v>0</v>
      </c>
      <c r="BM14" s="25" t="str">
        <f t="shared" si="37"/>
        <v/>
      </c>
      <c r="BN14" s="25" t="str">
        <f t="shared" si="37"/>
        <v/>
      </c>
      <c r="BO14" s="25" t="str">
        <f t="shared" si="37"/>
        <v/>
      </c>
      <c r="BP14" s="25" t="str">
        <f t="shared" si="37"/>
        <v/>
      </c>
      <c r="BQ14" s="25" t="str">
        <f t="shared" si="37"/>
        <v/>
      </c>
      <c r="BR14" s="25" t="str">
        <f t="shared" si="37"/>
        <v/>
      </c>
      <c r="BS14" s="25">
        <f t="shared" si="37"/>
        <v>0</v>
      </c>
      <c r="BT14" s="25" t="str">
        <f t="shared" si="37"/>
        <v/>
      </c>
      <c r="BU14" s="25" t="str">
        <f t="shared" ref="BU14:EF14" si="38">IF(WEEKDAY(BU$6)=1,SUM(BQ13:BU13),"")</f>
        <v/>
      </c>
      <c r="BV14" s="25" t="str">
        <f t="shared" si="38"/>
        <v/>
      </c>
      <c r="BW14" s="25" t="str">
        <f t="shared" si="38"/>
        <v/>
      </c>
      <c r="BX14" s="25" t="str">
        <f t="shared" si="38"/>
        <v/>
      </c>
      <c r="BY14" s="25" t="str">
        <f t="shared" si="38"/>
        <v/>
      </c>
      <c r="BZ14" s="25">
        <f t="shared" si="38"/>
        <v>0</v>
      </c>
      <c r="CA14" s="25" t="str">
        <f t="shared" si="38"/>
        <v/>
      </c>
      <c r="CB14" s="25" t="str">
        <f t="shared" si="38"/>
        <v/>
      </c>
      <c r="CC14" s="25" t="str">
        <f t="shared" si="38"/>
        <v/>
      </c>
      <c r="CD14" s="25" t="str">
        <f t="shared" si="38"/>
        <v/>
      </c>
      <c r="CE14" s="25" t="str">
        <f t="shared" si="38"/>
        <v/>
      </c>
      <c r="CF14" s="25" t="str">
        <f t="shared" si="38"/>
        <v/>
      </c>
      <c r="CG14" s="25">
        <f t="shared" si="38"/>
        <v>0</v>
      </c>
      <c r="CH14" s="25" t="str">
        <f t="shared" si="38"/>
        <v/>
      </c>
      <c r="CI14" s="25" t="str">
        <f t="shared" si="38"/>
        <v/>
      </c>
      <c r="CJ14" s="25" t="str">
        <f t="shared" si="38"/>
        <v/>
      </c>
      <c r="CK14" s="25" t="str">
        <f t="shared" si="38"/>
        <v/>
      </c>
      <c r="CL14" s="25" t="str">
        <f t="shared" si="38"/>
        <v/>
      </c>
      <c r="CM14" s="25" t="str">
        <f t="shared" si="38"/>
        <v/>
      </c>
      <c r="CN14" s="25">
        <f t="shared" si="38"/>
        <v>0</v>
      </c>
      <c r="CO14" s="25" t="str">
        <f t="shared" si="38"/>
        <v/>
      </c>
      <c r="CP14" s="25" t="str">
        <f t="shared" si="38"/>
        <v/>
      </c>
      <c r="CQ14" s="25" t="str">
        <f t="shared" si="38"/>
        <v/>
      </c>
      <c r="CR14" s="25" t="str">
        <f t="shared" si="38"/>
        <v/>
      </c>
      <c r="CS14" s="25" t="str">
        <f t="shared" si="38"/>
        <v/>
      </c>
      <c r="CT14" s="25" t="str">
        <f t="shared" si="38"/>
        <v/>
      </c>
      <c r="CU14" s="25">
        <f t="shared" si="38"/>
        <v>0</v>
      </c>
      <c r="CV14" s="25" t="str">
        <f t="shared" si="38"/>
        <v/>
      </c>
      <c r="CW14" s="25" t="str">
        <f t="shared" si="38"/>
        <v/>
      </c>
      <c r="CX14" s="25" t="str">
        <f t="shared" si="38"/>
        <v/>
      </c>
      <c r="CY14" s="25" t="str">
        <f t="shared" si="38"/>
        <v/>
      </c>
      <c r="CZ14" s="25" t="str">
        <f t="shared" si="38"/>
        <v/>
      </c>
      <c r="DA14" s="25" t="str">
        <f t="shared" si="38"/>
        <v/>
      </c>
      <c r="DB14" s="25">
        <f t="shared" si="38"/>
        <v>0</v>
      </c>
      <c r="DC14" s="25" t="str">
        <f t="shared" si="38"/>
        <v/>
      </c>
      <c r="DD14" s="25" t="str">
        <f t="shared" si="38"/>
        <v/>
      </c>
      <c r="DE14" s="25" t="str">
        <f t="shared" si="38"/>
        <v/>
      </c>
      <c r="DF14" s="25" t="str">
        <f t="shared" si="38"/>
        <v/>
      </c>
      <c r="DG14" s="25" t="str">
        <f t="shared" si="38"/>
        <v/>
      </c>
      <c r="DH14" s="25" t="str">
        <f t="shared" si="38"/>
        <v/>
      </c>
      <c r="DI14" s="25">
        <f t="shared" si="38"/>
        <v>0</v>
      </c>
      <c r="DJ14" s="25" t="str">
        <f t="shared" si="38"/>
        <v/>
      </c>
      <c r="DK14" s="25" t="str">
        <f t="shared" si="38"/>
        <v/>
      </c>
      <c r="DL14" s="25" t="str">
        <f t="shared" si="38"/>
        <v/>
      </c>
      <c r="DM14" s="25" t="str">
        <f t="shared" si="38"/>
        <v/>
      </c>
      <c r="DN14" s="25" t="str">
        <f t="shared" si="38"/>
        <v/>
      </c>
      <c r="DO14" s="25" t="str">
        <f t="shared" si="38"/>
        <v/>
      </c>
      <c r="DP14" s="25">
        <f t="shared" si="38"/>
        <v>0</v>
      </c>
      <c r="DQ14" s="25" t="str">
        <f t="shared" si="38"/>
        <v/>
      </c>
      <c r="DR14" s="25" t="str">
        <f t="shared" si="38"/>
        <v/>
      </c>
      <c r="DS14" s="25" t="str">
        <f t="shared" si="38"/>
        <v/>
      </c>
      <c r="DT14" s="25" t="str">
        <f t="shared" si="38"/>
        <v/>
      </c>
      <c r="DU14" s="25" t="str">
        <f t="shared" si="38"/>
        <v/>
      </c>
      <c r="DV14" s="25" t="str">
        <f t="shared" si="38"/>
        <v/>
      </c>
      <c r="DW14" s="25">
        <f t="shared" si="38"/>
        <v>0</v>
      </c>
      <c r="DX14" s="25" t="str">
        <f t="shared" si="38"/>
        <v/>
      </c>
      <c r="DY14" s="25" t="str">
        <f t="shared" si="38"/>
        <v/>
      </c>
      <c r="DZ14" s="25" t="str">
        <f t="shared" si="38"/>
        <v/>
      </c>
      <c r="EA14" s="25" t="str">
        <f t="shared" si="38"/>
        <v/>
      </c>
      <c r="EB14" s="25" t="str">
        <f t="shared" si="38"/>
        <v/>
      </c>
      <c r="EC14" s="25" t="str">
        <f t="shared" si="38"/>
        <v/>
      </c>
      <c r="ED14" s="25">
        <f t="shared" si="38"/>
        <v>0</v>
      </c>
      <c r="EE14" s="25" t="str">
        <f t="shared" si="38"/>
        <v/>
      </c>
      <c r="EF14" s="25" t="str">
        <f t="shared" si="38"/>
        <v/>
      </c>
      <c r="EG14" s="25" t="str">
        <f t="shared" ref="EG14:GR14" si="39">IF(WEEKDAY(EG$6)=1,SUM(EC13:EG13),"")</f>
        <v/>
      </c>
      <c r="EH14" s="25" t="str">
        <f t="shared" si="39"/>
        <v/>
      </c>
      <c r="EI14" s="25" t="str">
        <f t="shared" si="39"/>
        <v/>
      </c>
      <c r="EJ14" s="25" t="str">
        <f t="shared" si="39"/>
        <v/>
      </c>
      <c r="EK14" s="25">
        <f t="shared" si="39"/>
        <v>0</v>
      </c>
      <c r="EL14" s="25" t="str">
        <f t="shared" si="39"/>
        <v/>
      </c>
      <c r="EM14" s="25" t="str">
        <f t="shared" si="39"/>
        <v/>
      </c>
      <c r="EN14" s="25" t="str">
        <f t="shared" si="39"/>
        <v/>
      </c>
      <c r="EO14" s="25" t="str">
        <f t="shared" si="39"/>
        <v/>
      </c>
      <c r="EP14" s="25" t="str">
        <f t="shared" si="39"/>
        <v/>
      </c>
      <c r="EQ14" s="25" t="str">
        <f t="shared" si="39"/>
        <v/>
      </c>
      <c r="ER14" s="25">
        <f t="shared" si="39"/>
        <v>0</v>
      </c>
      <c r="ES14" s="25" t="str">
        <f t="shared" si="39"/>
        <v/>
      </c>
      <c r="ET14" s="25" t="str">
        <f t="shared" si="39"/>
        <v/>
      </c>
      <c r="EU14" s="25" t="str">
        <f t="shared" si="39"/>
        <v/>
      </c>
      <c r="EV14" s="25" t="str">
        <f t="shared" si="39"/>
        <v/>
      </c>
      <c r="EW14" s="25" t="str">
        <f t="shared" si="39"/>
        <v/>
      </c>
      <c r="EX14" s="25" t="str">
        <f t="shared" si="39"/>
        <v/>
      </c>
      <c r="EY14" s="25">
        <f t="shared" si="39"/>
        <v>0</v>
      </c>
      <c r="EZ14" s="25" t="str">
        <f t="shared" si="39"/>
        <v/>
      </c>
      <c r="FA14" s="25" t="str">
        <f t="shared" si="39"/>
        <v/>
      </c>
      <c r="FB14" s="25" t="str">
        <f t="shared" si="39"/>
        <v/>
      </c>
      <c r="FC14" s="25" t="str">
        <f t="shared" si="39"/>
        <v/>
      </c>
      <c r="FD14" s="25" t="str">
        <f t="shared" si="39"/>
        <v/>
      </c>
      <c r="FE14" s="25" t="str">
        <f t="shared" si="39"/>
        <v/>
      </c>
      <c r="FF14" s="25">
        <f t="shared" si="39"/>
        <v>0</v>
      </c>
      <c r="FG14" s="25" t="str">
        <f t="shared" si="39"/>
        <v/>
      </c>
      <c r="FH14" s="25" t="str">
        <f t="shared" si="39"/>
        <v/>
      </c>
      <c r="FI14" s="25" t="str">
        <f t="shared" si="39"/>
        <v/>
      </c>
      <c r="FJ14" s="25" t="str">
        <f t="shared" si="39"/>
        <v/>
      </c>
      <c r="FK14" s="25" t="str">
        <f t="shared" si="39"/>
        <v/>
      </c>
      <c r="FL14" s="25" t="str">
        <f t="shared" si="39"/>
        <v/>
      </c>
      <c r="FM14" s="25">
        <f t="shared" si="39"/>
        <v>0</v>
      </c>
      <c r="FN14" s="25" t="str">
        <f t="shared" si="39"/>
        <v/>
      </c>
      <c r="FO14" s="25" t="str">
        <f t="shared" si="39"/>
        <v/>
      </c>
      <c r="FP14" s="25" t="str">
        <f t="shared" si="39"/>
        <v/>
      </c>
      <c r="FQ14" s="25" t="str">
        <f t="shared" si="39"/>
        <v/>
      </c>
      <c r="FR14" s="25" t="str">
        <f t="shared" si="39"/>
        <v/>
      </c>
      <c r="FS14" s="25" t="str">
        <f t="shared" si="39"/>
        <v/>
      </c>
      <c r="FT14" s="25">
        <f t="shared" si="39"/>
        <v>0</v>
      </c>
      <c r="FU14" s="25" t="str">
        <f t="shared" si="39"/>
        <v/>
      </c>
      <c r="FV14" s="25" t="str">
        <f t="shared" si="39"/>
        <v/>
      </c>
      <c r="FW14" s="25" t="str">
        <f t="shared" si="39"/>
        <v/>
      </c>
      <c r="FX14" s="25" t="str">
        <f t="shared" si="39"/>
        <v/>
      </c>
      <c r="FY14" s="25" t="str">
        <f t="shared" si="39"/>
        <v/>
      </c>
      <c r="FZ14" s="25" t="str">
        <f t="shared" si="39"/>
        <v/>
      </c>
      <c r="GA14" s="25">
        <f t="shared" si="39"/>
        <v>0</v>
      </c>
      <c r="GB14" s="25" t="str">
        <f t="shared" si="39"/>
        <v/>
      </c>
      <c r="GC14" s="25" t="str">
        <f t="shared" si="39"/>
        <v/>
      </c>
      <c r="GD14" s="25" t="str">
        <f t="shared" si="39"/>
        <v/>
      </c>
      <c r="GE14" s="25" t="str">
        <f t="shared" si="39"/>
        <v/>
      </c>
      <c r="GF14" s="25" t="str">
        <f t="shared" si="39"/>
        <v/>
      </c>
      <c r="GG14" s="25" t="str">
        <f t="shared" si="39"/>
        <v/>
      </c>
      <c r="GH14" s="25">
        <f t="shared" si="39"/>
        <v>0</v>
      </c>
      <c r="GI14" s="25" t="str">
        <f t="shared" si="39"/>
        <v/>
      </c>
      <c r="GJ14" s="25" t="str">
        <f t="shared" si="39"/>
        <v/>
      </c>
      <c r="GK14" s="25" t="str">
        <f t="shared" si="39"/>
        <v/>
      </c>
      <c r="GL14" s="25" t="str">
        <f t="shared" si="39"/>
        <v/>
      </c>
      <c r="GM14" s="25" t="str">
        <f t="shared" si="39"/>
        <v/>
      </c>
      <c r="GN14" s="25" t="str">
        <f t="shared" si="39"/>
        <v/>
      </c>
      <c r="GO14" s="25">
        <f t="shared" si="39"/>
        <v>0</v>
      </c>
      <c r="GP14" s="25" t="str">
        <f t="shared" si="39"/>
        <v/>
      </c>
      <c r="GQ14" s="25" t="str">
        <f t="shared" si="39"/>
        <v/>
      </c>
      <c r="GR14" s="25" t="str">
        <f t="shared" si="39"/>
        <v/>
      </c>
      <c r="GS14" s="25" t="str">
        <f t="shared" ref="GS14:JD14" si="40">IF(WEEKDAY(GS$6)=1,SUM(GO13:GS13),"")</f>
        <v/>
      </c>
      <c r="GT14" s="25" t="str">
        <f t="shared" si="40"/>
        <v/>
      </c>
      <c r="GU14" s="25" t="str">
        <f t="shared" si="40"/>
        <v/>
      </c>
      <c r="GV14" s="25">
        <f t="shared" si="40"/>
        <v>0</v>
      </c>
      <c r="GW14" s="25" t="str">
        <f t="shared" si="40"/>
        <v/>
      </c>
      <c r="GX14" s="25" t="str">
        <f t="shared" si="40"/>
        <v/>
      </c>
      <c r="GY14" s="25" t="str">
        <f t="shared" si="40"/>
        <v/>
      </c>
      <c r="GZ14" s="25" t="str">
        <f t="shared" si="40"/>
        <v/>
      </c>
      <c r="HA14" s="25" t="str">
        <f t="shared" si="40"/>
        <v/>
      </c>
      <c r="HB14" s="25" t="str">
        <f t="shared" si="40"/>
        <v/>
      </c>
      <c r="HC14" s="25">
        <f t="shared" si="40"/>
        <v>0</v>
      </c>
      <c r="HD14" s="25" t="str">
        <f t="shared" si="40"/>
        <v/>
      </c>
      <c r="HE14" s="25" t="str">
        <f t="shared" si="40"/>
        <v/>
      </c>
      <c r="HF14" s="25" t="str">
        <f t="shared" si="40"/>
        <v/>
      </c>
      <c r="HG14" s="25" t="str">
        <f t="shared" si="40"/>
        <v/>
      </c>
      <c r="HH14" s="25" t="str">
        <f t="shared" si="40"/>
        <v/>
      </c>
      <c r="HI14" s="25" t="str">
        <f t="shared" si="40"/>
        <v/>
      </c>
      <c r="HJ14" s="25">
        <f t="shared" si="40"/>
        <v>0</v>
      </c>
      <c r="HK14" s="25" t="str">
        <f t="shared" si="40"/>
        <v/>
      </c>
      <c r="HL14" s="25" t="str">
        <f t="shared" si="40"/>
        <v/>
      </c>
      <c r="HM14" s="25" t="str">
        <f t="shared" si="40"/>
        <v/>
      </c>
      <c r="HN14" s="25" t="str">
        <f t="shared" si="40"/>
        <v/>
      </c>
      <c r="HO14" s="25" t="str">
        <f t="shared" si="40"/>
        <v/>
      </c>
      <c r="HP14" s="25" t="str">
        <f t="shared" si="40"/>
        <v/>
      </c>
      <c r="HQ14" s="25">
        <f t="shared" si="40"/>
        <v>0</v>
      </c>
      <c r="HR14" s="25" t="str">
        <f t="shared" si="40"/>
        <v/>
      </c>
      <c r="HS14" s="25" t="str">
        <f t="shared" si="40"/>
        <v/>
      </c>
      <c r="HT14" s="25" t="str">
        <f t="shared" si="40"/>
        <v/>
      </c>
      <c r="HU14" s="25" t="str">
        <f t="shared" si="40"/>
        <v/>
      </c>
      <c r="HV14" s="25" t="str">
        <f t="shared" si="40"/>
        <v/>
      </c>
      <c r="HW14" s="25" t="str">
        <f t="shared" si="40"/>
        <v/>
      </c>
      <c r="HX14" s="25">
        <f t="shared" si="40"/>
        <v>0</v>
      </c>
      <c r="HY14" s="25" t="str">
        <f t="shared" si="40"/>
        <v/>
      </c>
      <c r="HZ14" s="25" t="str">
        <f t="shared" si="40"/>
        <v/>
      </c>
      <c r="IA14" s="25" t="str">
        <f t="shared" si="40"/>
        <v/>
      </c>
      <c r="IB14" s="25" t="str">
        <f t="shared" si="40"/>
        <v/>
      </c>
      <c r="IC14" s="25" t="str">
        <f t="shared" si="40"/>
        <v/>
      </c>
      <c r="ID14" s="25" t="str">
        <f t="shared" si="40"/>
        <v/>
      </c>
      <c r="IE14" s="25">
        <f t="shared" si="40"/>
        <v>0</v>
      </c>
      <c r="IF14" s="25" t="str">
        <f t="shared" si="40"/>
        <v/>
      </c>
      <c r="IG14" s="25" t="str">
        <f t="shared" si="40"/>
        <v/>
      </c>
      <c r="IH14" s="25" t="str">
        <f t="shared" si="40"/>
        <v/>
      </c>
      <c r="II14" s="25" t="str">
        <f t="shared" si="40"/>
        <v/>
      </c>
      <c r="IJ14" s="25" t="str">
        <f t="shared" si="40"/>
        <v/>
      </c>
      <c r="IK14" s="25" t="str">
        <f t="shared" si="40"/>
        <v/>
      </c>
      <c r="IL14" s="25">
        <f t="shared" si="40"/>
        <v>0</v>
      </c>
      <c r="IM14" s="25" t="str">
        <f t="shared" si="40"/>
        <v/>
      </c>
      <c r="IN14" s="25" t="str">
        <f t="shared" si="40"/>
        <v/>
      </c>
      <c r="IO14" s="25" t="str">
        <f t="shared" si="40"/>
        <v/>
      </c>
      <c r="IP14" s="25" t="str">
        <f t="shared" si="40"/>
        <v/>
      </c>
      <c r="IQ14" s="25" t="str">
        <f t="shared" si="40"/>
        <v/>
      </c>
      <c r="IR14" s="25" t="str">
        <f t="shared" si="40"/>
        <v/>
      </c>
      <c r="IS14" s="25">
        <f t="shared" si="40"/>
        <v>0</v>
      </c>
      <c r="IT14" s="25" t="str">
        <f t="shared" si="40"/>
        <v/>
      </c>
      <c r="IU14" s="25" t="str">
        <f t="shared" si="40"/>
        <v/>
      </c>
      <c r="IV14" s="25" t="str">
        <f t="shared" si="40"/>
        <v/>
      </c>
      <c r="IW14" s="25" t="str">
        <f t="shared" si="40"/>
        <v/>
      </c>
      <c r="IX14" s="25" t="str">
        <f t="shared" si="40"/>
        <v/>
      </c>
      <c r="IY14" s="25" t="str">
        <f t="shared" si="40"/>
        <v/>
      </c>
      <c r="IZ14" s="25">
        <f t="shared" si="40"/>
        <v>0</v>
      </c>
      <c r="JA14" s="25" t="str">
        <f t="shared" si="40"/>
        <v/>
      </c>
      <c r="JB14" s="25" t="str">
        <f t="shared" si="40"/>
        <v/>
      </c>
      <c r="JC14" s="25" t="str">
        <f t="shared" si="40"/>
        <v/>
      </c>
      <c r="JD14" s="25" t="str">
        <f t="shared" si="40"/>
        <v/>
      </c>
      <c r="JE14" s="25" t="str">
        <f t="shared" ref="JE14:LP14" si="41">IF(WEEKDAY(JE$6)=1,SUM(JA13:JE13),"")</f>
        <v/>
      </c>
      <c r="JF14" s="25" t="str">
        <f t="shared" si="41"/>
        <v/>
      </c>
      <c r="JG14" s="25">
        <f t="shared" si="41"/>
        <v>0</v>
      </c>
      <c r="JH14" s="25" t="str">
        <f t="shared" si="41"/>
        <v/>
      </c>
      <c r="JI14" s="25" t="str">
        <f t="shared" si="41"/>
        <v/>
      </c>
      <c r="JJ14" s="25" t="str">
        <f t="shared" si="41"/>
        <v/>
      </c>
      <c r="JK14" s="25" t="str">
        <f t="shared" si="41"/>
        <v/>
      </c>
      <c r="JL14" s="25" t="str">
        <f t="shared" si="41"/>
        <v/>
      </c>
      <c r="JM14" s="25" t="str">
        <f t="shared" si="41"/>
        <v/>
      </c>
      <c r="JN14" s="25">
        <f t="shared" si="41"/>
        <v>0</v>
      </c>
      <c r="JO14" s="25" t="str">
        <f t="shared" si="41"/>
        <v/>
      </c>
      <c r="JP14" s="25" t="str">
        <f t="shared" si="41"/>
        <v/>
      </c>
      <c r="JQ14" s="25" t="str">
        <f t="shared" si="41"/>
        <v/>
      </c>
      <c r="JR14" s="25" t="str">
        <f t="shared" si="41"/>
        <v/>
      </c>
      <c r="JS14" s="25" t="str">
        <f t="shared" si="41"/>
        <v/>
      </c>
      <c r="JT14" s="25" t="str">
        <f t="shared" si="41"/>
        <v/>
      </c>
      <c r="JU14" s="25">
        <f t="shared" si="41"/>
        <v>0</v>
      </c>
      <c r="JV14" s="25" t="str">
        <f t="shared" si="41"/>
        <v/>
      </c>
      <c r="JW14" s="25" t="str">
        <f t="shared" si="41"/>
        <v/>
      </c>
      <c r="JX14" s="25" t="str">
        <f t="shared" si="41"/>
        <v/>
      </c>
      <c r="JY14" s="25" t="str">
        <f t="shared" si="41"/>
        <v/>
      </c>
      <c r="JZ14" s="25" t="str">
        <f t="shared" si="41"/>
        <v/>
      </c>
      <c r="KA14" s="25" t="str">
        <f t="shared" si="41"/>
        <v/>
      </c>
      <c r="KB14" s="25">
        <f t="shared" si="41"/>
        <v>0</v>
      </c>
      <c r="KC14" s="25" t="str">
        <f t="shared" si="41"/>
        <v/>
      </c>
      <c r="KD14" s="25" t="str">
        <f t="shared" si="41"/>
        <v/>
      </c>
      <c r="KE14" s="25" t="str">
        <f t="shared" si="41"/>
        <v/>
      </c>
      <c r="KF14" s="25" t="str">
        <f t="shared" si="41"/>
        <v/>
      </c>
      <c r="KG14" s="25" t="str">
        <f t="shared" si="41"/>
        <v/>
      </c>
      <c r="KH14" s="25" t="str">
        <f t="shared" si="41"/>
        <v/>
      </c>
      <c r="KI14" s="25">
        <f t="shared" si="41"/>
        <v>0</v>
      </c>
      <c r="KJ14" s="25" t="str">
        <f t="shared" si="41"/>
        <v/>
      </c>
      <c r="KK14" s="25" t="str">
        <f t="shared" si="41"/>
        <v/>
      </c>
      <c r="KL14" s="25" t="str">
        <f t="shared" si="41"/>
        <v/>
      </c>
      <c r="KM14" s="25" t="str">
        <f t="shared" si="41"/>
        <v/>
      </c>
      <c r="KN14" s="25" t="str">
        <f t="shared" si="41"/>
        <v/>
      </c>
      <c r="KO14" s="25" t="str">
        <f t="shared" si="41"/>
        <v/>
      </c>
      <c r="KP14" s="25">
        <f t="shared" si="41"/>
        <v>0</v>
      </c>
      <c r="KQ14" s="25" t="str">
        <f t="shared" si="41"/>
        <v/>
      </c>
      <c r="KR14" s="25" t="str">
        <f t="shared" si="41"/>
        <v/>
      </c>
      <c r="KS14" s="25" t="str">
        <f t="shared" si="41"/>
        <v/>
      </c>
      <c r="KT14" s="25" t="str">
        <f t="shared" si="41"/>
        <v/>
      </c>
      <c r="KU14" s="25" t="str">
        <f t="shared" si="41"/>
        <v/>
      </c>
      <c r="KV14" s="25" t="str">
        <f t="shared" si="41"/>
        <v/>
      </c>
      <c r="KW14" s="25">
        <f t="shared" si="41"/>
        <v>0</v>
      </c>
      <c r="KX14" s="25" t="str">
        <f t="shared" si="41"/>
        <v/>
      </c>
      <c r="KY14" s="25" t="str">
        <f t="shared" si="41"/>
        <v/>
      </c>
      <c r="KZ14" s="25" t="str">
        <f t="shared" si="41"/>
        <v/>
      </c>
      <c r="LA14" s="25" t="str">
        <f t="shared" si="41"/>
        <v/>
      </c>
      <c r="LB14" s="25" t="str">
        <f t="shared" si="41"/>
        <v/>
      </c>
      <c r="LC14" s="25" t="str">
        <f t="shared" si="41"/>
        <v/>
      </c>
      <c r="LD14" s="25">
        <f t="shared" si="41"/>
        <v>0</v>
      </c>
      <c r="LE14" s="25" t="str">
        <f t="shared" si="41"/>
        <v/>
      </c>
      <c r="LF14" s="25" t="str">
        <f t="shared" si="41"/>
        <v/>
      </c>
      <c r="LG14" s="25" t="str">
        <f t="shared" si="41"/>
        <v/>
      </c>
      <c r="LH14" s="25" t="str">
        <f t="shared" si="41"/>
        <v/>
      </c>
      <c r="LI14" s="25" t="str">
        <f t="shared" si="41"/>
        <v/>
      </c>
      <c r="LJ14" s="25" t="str">
        <f t="shared" si="41"/>
        <v/>
      </c>
      <c r="LK14" s="25">
        <f t="shared" si="41"/>
        <v>0</v>
      </c>
      <c r="LL14" s="25" t="str">
        <f t="shared" si="41"/>
        <v/>
      </c>
      <c r="LM14" s="25" t="str">
        <f t="shared" si="41"/>
        <v/>
      </c>
      <c r="LN14" s="25" t="str">
        <f t="shared" si="41"/>
        <v/>
      </c>
      <c r="LO14" s="25" t="str">
        <f t="shared" si="41"/>
        <v/>
      </c>
      <c r="LP14" s="25" t="str">
        <f t="shared" si="41"/>
        <v/>
      </c>
      <c r="LQ14" s="25" t="str">
        <f t="shared" ref="LQ14:ND14" si="42">IF(WEEKDAY(LQ$6)=1,SUM(LM13:LQ13),"")</f>
        <v/>
      </c>
      <c r="LR14" s="25">
        <f t="shared" si="42"/>
        <v>0</v>
      </c>
      <c r="LS14" s="25" t="str">
        <f t="shared" si="42"/>
        <v/>
      </c>
      <c r="LT14" s="25" t="str">
        <f t="shared" si="42"/>
        <v/>
      </c>
      <c r="LU14" s="25" t="str">
        <f t="shared" si="42"/>
        <v/>
      </c>
      <c r="LV14" s="25" t="str">
        <f t="shared" si="42"/>
        <v/>
      </c>
      <c r="LW14" s="25" t="str">
        <f t="shared" si="42"/>
        <v/>
      </c>
      <c r="LX14" s="25" t="str">
        <f t="shared" si="42"/>
        <v/>
      </c>
      <c r="LY14" s="25">
        <f t="shared" si="42"/>
        <v>0</v>
      </c>
      <c r="LZ14" s="25" t="str">
        <f t="shared" si="42"/>
        <v/>
      </c>
      <c r="MA14" s="25" t="str">
        <f t="shared" si="42"/>
        <v/>
      </c>
      <c r="MB14" s="25" t="str">
        <f t="shared" si="42"/>
        <v/>
      </c>
      <c r="MC14" s="25" t="str">
        <f t="shared" si="42"/>
        <v/>
      </c>
      <c r="MD14" s="25" t="str">
        <f t="shared" si="42"/>
        <v/>
      </c>
      <c r="ME14" s="25" t="str">
        <f t="shared" si="42"/>
        <v/>
      </c>
      <c r="MF14" s="25">
        <f t="shared" si="42"/>
        <v>0</v>
      </c>
      <c r="MG14" s="25" t="str">
        <f t="shared" si="42"/>
        <v/>
      </c>
      <c r="MH14" s="25" t="str">
        <f t="shared" si="42"/>
        <v/>
      </c>
      <c r="MI14" s="25" t="str">
        <f t="shared" si="42"/>
        <v/>
      </c>
      <c r="MJ14" s="25" t="str">
        <f t="shared" si="42"/>
        <v/>
      </c>
      <c r="MK14" s="25" t="str">
        <f t="shared" si="42"/>
        <v/>
      </c>
      <c r="ML14" s="25" t="str">
        <f t="shared" si="42"/>
        <v/>
      </c>
      <c r="MM14" s="25">
        <f t="shared" si="42"/>
        <v>0</v>
      </c>
      <c r="MN14" s="25" t="str">
        <f t="shared" si="42"/>
        <v/>
      </c>
      <c r="MO14" s="25" t="str">
        <f t="shared" si="42"/>
        <v/>
      </c>
      <c r="MP14" s="25" t="str">
        <f t="shared" si="42"/>
        <v/>
      </c>
      <c r="MQ14" s="25" t="str">
        <f t="shared" si="42"/>
        <v/>
      </c>
      <c r="MR14" s="25" t="str">
        <f t="shared" si="42"/>
        <v/>
      </c>
      <c r="MS14" s="25" t="str">
        <f t="shared" si="42"/>
        <v/>
      </c>
      <c r="MT14" s="25">
        <f t="shared" si="42"/>
        <v>0</v>
      </c>
      <c r="MU14" s="25" t="str">
        <f t="shared" si="42"/>
        <v/>
      </c>
      <c r="MV14" s="25" t="str">
        <f t="shared" si="42"/>
        <v/>
      </c>
      <c r="MW14" s="25" t="str">
        <f t="shared" si="42"/>
        <v/>
      </c>
      <c r="MX14" s="25" t="str">
        <f t="shared" si="42"/>
        <v/>
      </c>
      <c r="MY14" s="25" t="str">
        <f t="shared" si="42"/>
        <v/>
      </c>
      <c r="MZ14" s="25" t="str">
        <f t="shared" si="42"/>
        <v/>
      </c>
      <c r="NA14" s="25">
        <f t="shared" si="42"/>
        <v>0</v>
      </c>
      <c r="NB14" s="25" t="str">
        <f t="shared" si="42"/>
        <v/>
      </c>
      <c r="NC14" s="25" t="str">
        <f t="shared" si="42"/>
        <v/>
      </c>
      <c r="ND14" s="25" t="str">
        <f t="shared" si="42"/>
        <v/>
      </c>
    </row>
    <row r="15" spans="1:369" ht="16.5" x14ac:dyDescent="0.3">
      <c r="A15" s="19"/>
      <c r="B15" s="17" t="str">
        <f>IFERROR(+VLOOKUP(A15,'Employee List'!$A$2:$I$19,2,0),"")</f>
        <v/>
      </c>
      <c r="C15" s="28" t="s">
        <v>51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23">
        <f>SUM(D13:AH13)</f>
        <v>0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22">
        <f>SUM(AI13:BJ13)</f>
        <v>0</v>
      </c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22">
        <f>SUM(BK13:CO13)</f>
        <v>0</v>
      </c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</row>
    <row r="16" spans="1:369" ht="16.5" x14ac:dyDescent="0.3">
      <c r="A16" s="17"/>
      <c r="B16" s="17" t="str">
        <f>IFERROR(+VLOOKUP(A16,'Employee List'!$A$2:$I$19,2,0),"")</f>
        <v/>
      </c>
      <c r="C16" s="26" t="s">
        <v>49</v>
      </c>
      <c r="D16" s="20" t="str">
        <f>IF(ISBLANK('Time Tracking'!D16),"",IF('Time Tracking'!D17&lt;'Time Tracking'!D16,TIME(23,59,59)-'Time Tracking'!D16+'Time Tracking'!D17+TIME(0,0,1)-'Time Tracking'!D18,'Time Tracking'!D17-'Time Tracking'!D16-'Time Tracking'!D18))</f>
        <v/>
      </c>
      <c r="E16" s="20" t="str">
        <f>IF(ISBLANK('Time Tracking'!E16),"",IF('Time Tracking'!E17&lt;'Time Tracking'!E16,TIME(23,59,59)-'Time Tracking'!E16+'Time Tracking'!E17+TIME(0,0,1)-'Time Tracking'!E18,'Time Tracking'!E17-'Time Tracking'!E16-'Time Tracking'!E18))</f>
        <v/>
      </c>
      <c r="F16" s="20" t="str">
        <f>IF(ISBLANK('Time Tracking'!F16),"",IF('Time Tracking'!F17&lt;'Time Tracking'!F16,TIME(23,59,59)-'Time Tracking'!F16+'Time Tracking'!F17+TIME(0,0,1)-'Time Tracking'!F18,'Time Tracking'!F17-'Time Tracking'!F16-'Time Tracking'!F18))</f>
        <v/>
      </c>
      <c r="G16" s="20" t="str">
        <f>IF(ISBLANK('Time Tracking'!G16),"",IF('Time Tracking'!G17&lt;'Time Tracking'!G16,TIME(23,59,59)-'Time Tracking'!G16+'Time Tracking'!G17+TIME(0,0,1)-'Time Tracking'!G18,'Time Tracking'!G17-'Time Tracking'!G16-'Time Tracking'!G18))</f>
        <v/>
      </c>
      <c r="H16" s="20" t="str">
        <f>IF(ISBLANK('Time Tracking'!H16),"",IF('Time Tracking'!H17&lt;'Time Tracking'!H16,TIME(23,59,59)-'Time Tracking'!H16+'Time Tracking'!H17+TIME(0,0,1)-'Time Tracking'!H18,'Time Tracking'!H17-'Time Tracking'!H16-'Time Tracking'!H18))</f>
        <v/>
      </c>
      <c r="I16" s="20" t="str">
        <f>IF(ISBLANK('Time Tracking'!I16),"",IF('Time Tracking'!I17&lt;'Time Tracking'!I16,TIME(23,59,59)-'Time Tracking'!I16+'Time Tracking'!I17+TIME(0,0,1)-'Time Tracking'!I18,'Time Tracking'!I17-'Time Tracking'!I16-'Time Tracking'!I18))</f>
        <v/>
      </c>
      <c r="J16" s="20" t="str">
        <f>IF(ISBLANK('Time Tracking'!J16),"",IF('Time Tracking'!J17&lt;'Time Tracking'!J16,TIME(23,59,59)-'Time Tracking'!J16+'Time Tracking'!J17+TIME(0,0,1)-'Time Tracking'!J18,'Time Tracking'!J17-'Time Tracking'!J16-'Time Tracking'!J18))</f>
        <v/>
      </c>
      <c r="K16" s="20" t="str">
        <f>IF(ISBLANK('Time Tracking'!K16),"",IF('Time Tracking'!K17&lt;'Time Tracking'!K16,TIME(23,59,59)-'Time Tracking'!K16+'Time Tracking'!K17+TIME(0,0,1)-'Time Tracking'!K18,'Time Tracking'!K17-'Time Tracking'!K16-'Time Tracking'!K18))</f>
        <v/>
      </c>
      <c r="L16" s="20" t="str">
        <f>IF(ISBLANK('Time Tracking'!L16),"",IF('Time Tracking'!L17&lt;'Time Tracking'!L16,TIME(23,59,59)-'Time Tracking'!L16+'Time Tracking'!L17+TIME(0,0,1)-'Time Tracking'!L18,'Time Tracking'!L17-'Time Tracking'!L16-'Time Tracking'!L18))</f>
        <v/>
      </c>
      <c r="M16" s="20" t="str">
        <f>IF(ISBLANK('Time Tracking'!M16),"",IF('Time Tracking'!M17&lt;'Time Tracking'!M16,TIME(23,59,59)-'Time Tracking'!M16+'Time Tracking'!M17+TIME(0,0,1)-'Time Tracking'!M18,'Time Tracking'!M17-'Time Tracking'!M16-'Time Tracking'!M18))</f>
        <v/>
      </c>
      <c r="N16" s="20" t="str">
        <f>IF(ISBLANK('Time Tracking'!N16),"",IF('Time Tracking'!N17&lt;'Time Tracking'!N16,TIME(23,59,59)-'Time Tracking'!N16+'Time Tracking'!N17+TIME(0,0,1)-'Time Tracking'!N18,'Time Tracking'!N17-'Time Tracking'!N16-'Time Tracking'!N18))</f>
        <v/>
      </c>
      <c r="O16" s="20" t="str">
        <f>IF(ISBLANK('Time Tracking'!O16),"",IF('Time Tracking'!O17&lt;'Time Tracking'!O16,TIME(23,59,59)-'Time Tracking'!O16+'Time Tracking'!O17+TIME(0,0,1)-'Time Tracking'!O18,'Time Tracking'!O17-'Time Tracking'!O16-'Time Tracking'!O18))</f>
        <v/>
      </c>
      <c r="P16" s="20" t="str">
        <f>IF(ISBLANK('Time Tracking'!P16),"",IF('Time Tracking'!P17&lt;'Time Tracking'!P16,TIME(23,59,59)-'Time Tracking'!P16+'Time Tracking'!P17+TIME(0,0,1)-'Time Tracking'!P18,'Time Tracking'!P17-'Time Tracking'!P16-'Time Tracking'!P18))</f>
        <v/>
      </c>
      <c r="Q16" s="20" t="str">
        <f>IF(ISBLANK('Time Tracking'!Q16),"",IF('Time Tracking'!Q17&lt;'Time Tracking'!Q16,TIME(23,59,59)-'Time Tracking'!Q16+'Time Tracking'!Q17+TIME(0,0,1)-'Time Tracking'!Q18,'Time Tracking'!Q17-'Time Tracking'!Q16-'Time Tracking'!Q18))</f>
        <v/>
      </c>
      <c r="R16" s="20" t="str">
        <f>IF(ISBLANK('Time Tracking'!R16),"",IF('Time Tracking'!R17&lt;'Time Tracking'!R16,TIME(23,59,59)-'Time Tracking'!R16+'Time Tracking'!R17+TIME(0,0,1)-'Time Tracking'!R18,'Time Tracking'!R17-'Time Tracking'!R16-'Time Tracking'!R18))</f>
        <v/>
      </c>
      <c r="S16" s="20" t="str">
        <f>IF(ISBLANK('Time Tracking'!S16),"",IF('Time Tracking'!S17&lt;'Time Tracking'!S16,TIME(23,59,59)-'Time Tracking'!S16+'Time Tracking'!S17+TIME(0,0,1)-'Time Tracking'!S18,'Time Tracking'!S17-'Time Tracking'!S16-'Time Tracking'!S18))</f>
        <v/>
      </c>
      <c r="T16" s="20" t="str">
        <f>IF(ISBLANK('Time Tracking'!T16),"",IF('Time Tracking'!T17&lt;'Time Tracking'!T16,TIME(23,59,59)-'Time Tracking'!T16+'Time Tracking'!T17+TIME(0,0,1)-'Time Tracking'!T18,'Time Tracking'!T17-'Time Tracking'!T16-'Time Tracking'!T18))</f>
        <v/>
      </c>
      <c r="U16" s="20" t="str">
        <f>IF(ISBLANK('Time Tracking'!U16),"",IF('Time Tracking'!U17&lt;'Time Tracking'!U16,TIME(23,59,59)-'Time Tracking'!U16+'Time Tracking'!U17+TIME(0,0,1)-'Time Tracking'!U18,'Time Tracking'!U17-'Time Tracking'!U16-'Time Tracking'!U18))</f>
        <v/>
      </c>
      <c r="V16" s="20" t="str">
        <f>IF(ISBLANK('Time Tracking'!V16),"",IF('Time Tracking'!V17&lt;'Time Tracking'!V16,TIME(23,59,59)-'Time Tracking'!V16+'Time Tracking'!V17+TIME(0,0,1)-'Time Tracking'!V18,'Time Tracking'!V17-'Time Tracking'!V16-'Time Tracking'!V18))</f>
        <v/>
      </c>
      <c r="W16" s="20" t="str">
        <f>IF(ISBLANK('Time Tracking'!W16),"",IF('Time Tracking'!W17&lt;'Time Tracking'!W16,TIME(23,59,59)-'Time Tracking'!W16+'Time Tracking'!W17+TIME(0,0,1)-'Time Tracking'!W18,'Time Tracking'!W17-'Time Tracking'!W16-'Time Tracking'!W18))</f>
        <v/>
      </c>
      <c r="X16" s="20" t="str">
        <f>IF(ISBLANK('Time Tracking'!X16),"",IF('Time Tracking'!X17&lt;'Time Tracking'!X16,TIME(23,59,59)-'Time Tracking'!X16+'Time Tracking'!X17+TIME(0,0,1)-'Time Tracking'!X18,'Time Tracking'!X17-'Time Tracking'!X16-'Time Tracking'!X18))</f>
        <v/>
      </c>
      <c r="Y16" s="20" t="str">
        <f>IF(ISBLANK('Time Tracking'!Y16),"",IF('Time Tracking'!Y17&lt;'Time Tracking'!Y16,TIME(23,59,59)-'Time Tracking'!Y16+'Time Tracking'!Y17+TIME(0,0,1)-'Time Tracking'!Y18,'Time Tracking'!Y17-'Time Tracking'!Y16-'Time Tracking'!Y18))</f>
        <v/>
      </c>
      <c r="Z16" s="20" t="str">
        <f>IF(ISBLANK('Time Tracking'!Z16),"",IF('Time Tracking'!Z17&lt;'Time Tracking'!Z16,TIME(23,59,59)-'Time Tracking'!Z16+'Time Tracking'!Z17+TIME(0,0,1)-'Time Tracking'!Z18,'Time Tracking'!Z17-'Time Tracking'!Z16-'Time Tracking'!Z18))</f>
        <v/>
      </c>
      <c r="AA16" s="20" t="str">
        <f>IF(ISBLANK('Time Tracking'!AA16),"",IF('Time Tracking'!AA17&lt;'Time Tracking'!AA16,TIME(23,59,59)-'Time Tracking'!AA16+'Time Tracking'!AA17+TIME(0,0,1)-'Time Tracking'!AA18,'Time Tracking'!AA17-'Time Tracking'!AA16-'Time Tracking'!AA18))</f>
        <v/>
      </c>
      <c r="AB16" s="20" t="str">
        <f>IF(ISBLANK('Time Tracking'!AB16),"",IF('Time Tracking'!AB17&lt;'Time Tracking'!AB16,TIME(23,59,59)-'Time Tracking'!AB16+'Time Tracking'!AB17+TIME(0,0,1)-'Time Tracking'!AB18,'Time Tracking'!AB17-'Time Tracking'!AB16-'Time Tracking'!AB18))</f>
        <v/>
      </c>
      <c r="AC16" s="20" t="str">
        <f>IF(ISBLANK('Time Tracking'!AC16),"",IF('Time Tracking'!AC17&lt;'Time Tracking'!AC16,TIME(23,59,59)-'Time Tracking'!AC16+'Time Tracking'!AC17+TIME(0,0,1)-'Time Tracking'!AC18,'Time Tracking'!AC17-'Time Tracking'!AC16-'Time Tracking'!AC18))</f>
        <v/>
      </c>
      <c r="AD16" s="20" t="str">
        <f>IF(ISBLANK('Time Tracking'!AD16),"",IF('Time Tracking'!AD17&lt;'Time Tracking'!AD16,TIME(23,59,59)-'Time Tracking'!AD16+'Time Tracking'!AD17+TIME(0,0,1)-'Time Tracking'!AD18,'Time Tracking'!AD17-'Time Tracking'!AD16-'Time Tracking'!AD18))</f>
        <v/>
      </c>
      <c r="AE16" s="20" t="str">
        <f>IF(ISBLANK('Time Tracking'!AE16),"",IF('Time Tracking'!AE17&lt;'Time Tracking'!AE16,TIME(23,59,59)-'Time Tracking'!AE16+'Time Tracking'!AE17+TIME(0,0,1)-'Time Tracking'!AE18,'Time Tracking'!AE17-'Time Tracking'!AE16-'Time Tracking'!AE18))</f>
        <v/>
      </c>
      <c r="AF16" s="20" t="str">
        <f>IF(ISBLANK('Time Tracking'!AF16),"",IF('Time Tracking'!AF17&lt;'Time Tracking'!AF16,TIME(23,59,59)-'Time Tracking'!AF16+'Time Tracking'!AF17+TIME(0,0,1)-'Time Tracking'!AF18,'Time Tracking'!AF17-'Time Tracking'!AF16-'Time Tracking'!AF18))</f>
        <v/>
      </c>
      <c r="AG16" s="20" t="str">
        <f>IF(ISBLANK('Time Tracking'!AG16),"",IF('Time Tracking'!AG17&lt;'Time Tracking'!AG16,TIME(23,59,59)-'Time Tracking'!AG16+'Time Tracking'!AG17+TIME(0,0,1)-'Time Tracking'!AG18,'Time Tracking'!AG17-'Time Tracking'!AG16-'Time Tracking'!AG18))</f>
        <v/>
      </c>
      <c r="AH16" s="20" t="str">
        <f>IF(ISBLANK('Time Tracking'!AH16),"",IF('Time Tracking'!AH17&lt;'Time Tracking'!AH16,TIME(23,59,59)-'Time Tracking'!AH16+'Time Tracking'!AH17+TIME(0,0,1)-'Time Tracking'!AH18,'Time Tracking'!AH17-'Time Tracking'!AH16-'Time Tracking'!AH18))</f>
        <v/>
      </c>
      <c r="AI16" s="20" t="str">
        <f>IF(ISBLANK('Time Tracking'!AI16),"",IF('Time Tracking'!AI17&lt;'Time Tracking'!AI16,TIME(23,59,59)-'Time Tracking'!AI16+'Time Tracking'!AI17+TIME(0,0,1)-'Time Tracking'!AI18,'Time Tracking'!AI17-'Time Tracking'!AI16-'Time Tracking'!AI18))</f>
        <v/>
      </c>
      <c r="AJ16" s="20" t="str">
        <f>IF(ISBLANK('Time Tracking'!AJ16),"",IF('Time Tracking'!AJ17&lt;'Time Tracking'!AJ16,TIME(23,59,59)-'Time Tracking'!AJ16+'Time Tracking'!AJ17+TIME(0,0,1)-'Time Tracking'!AJ18,'Time Tracking'!AJ17-'Time Tracking'!AJ16-'Time Tracking'!AJ18))</f>
        <v/>
      </c>
      <c r="AK16" s="20" t="str">
        <f>IF(ISBLANK('Time Tracking'!AK16),"",IF('Time Tracking'!AK17&lt;'Time Tracking'!AK16,TIME(23,59,59)-'Time Tracking'!AK16+'Time Tracking'!AK17+TIME(0,0,1)-'Time Tracking'!AK18,'Time Tracking'!AK17-'Time Tracking'!AK16-'Time Tracking'!AK18))</f>
        <v/>
      </c>
      <c r="AL16" s="20" t="str">
        <f>IF(ISBLANK('Time Tracking'!AL16),"",IF('Time Tracking'!AL17&lt;'Time Tracking'!AL16,TIME(23,59,59)-'Time Tracking'!AL16+'Time Tracking'!AL17+TIME(0,0,1)-'Time Tracking'!AL18,'Time Tracking'!AL17-'Time Tracking'!AL16-'Time Tracking'!AL18))</f>
        <v/>
      </c>
      <c r="AM16" s="20" t="str">
        <f>IF(ISBLANK('Time Tracking'!AM16),"",IF('Time Tracking'!AM17&lt;'Time Tracking'!AM16,TIME(23,59,59)-'Time Tracking'!AM16+'Time Tracking'!AM17+TIME(0,0,1)-'Time Tracking'!AM18,'Time Tracking'!AM17-'Time Tracking'!AM16-'Time Tracking'!AM18))</f>
        <v/>
      </c>
      <c r="AN16" s="20" t="str">
        <f>IF(ISBLANK('Time Tracking'!AN16),"",IF('Time Tracking'!AN17&lt;'Time Tracking'!AN16,TIME(23,59,59)-'Time Tracking'!AN16+'Time Tracking'!AN17+TIME(0,0,1)-'Time Tracking'!AN18,'Time Tracking'!AN17-'Time Tracking'!AN16-'Time Tracking'!AN18))</f>
        <v/>
      </c>
      <c r="AO16" s="20" t="str">
        <f>IF(ISBLANK('Time Tracking'!AO16),"",IF('Time Tracking'!AO17&lt;'Time Tracking'!AO16,TIME(23,59,59)-'Time Tracking'!AO16+'Time Tracking'!AO17+TIME(0,0,1)-'Time Tracking'!AO18,'Time Tracking'!AO17-'Time Tracking'!AO16-'Time Tracking'!AO18))</f>
        <v/>
      </c>
      <c r="AP16" s="20" t="str">
        <f>IF(ISBLANK('Time Tracking'!AP16),"",IF('Time Tracking'!AP17&lt;'Time Tracking'!AP16,TIME(23,59,59)-'Time Tracking'!AP16+'Time Tracking'!AP17+TIME(0,0,1)-'Time Tracking'!AP18,'Time Tracking'!AP17-'Time Tracking'!AP16-'Time Tracking'!AP18))</f>
        <v/>
      </c>
      <c r="AQ16" s="20" t="str">
        <f>IF(ISBLANK('Time Tracking'!AQ16),"",IF('Time Tracking'!AQ17&lt;'Time Tracking'!AQ16,TIME(23,59,59)-'Time Tracking'!AQ16+'Time Tracking'!AQ17+TIME(0,0,1)-'Time Tracking'!AQ18,'Time Tracking'!AQ17-'Time Tracking'!AQ16-'Time Tracking'!AQ18))</f>
        <v/>
      </c>
      <c r="AR16" s="20" t="str">
        <f>IF(ISBLANK('Time Tracking'!AR16),"",IF('Time Tracking'!AR17&lt;'Time Tracking'!AR16,TIME(23,59,59)-'Time Tracking'!AR16+'Time Tracking'!AR17+TIME(0,0,1)-'Time Tracking'!AR18,'Time Tracking'!AR17-'Time Tracking'!AR16-'Time Tracking'!AR18))</f>
        <v/>
      </c>
      <c r="AS16" s="20" t="str">
        <f>IF(ISBLANK('Time Tracking'!AS16),"",IF('Time Tracking'!AS17&lt;'Time Tracking'!AS16,TIME(23,59,59)-'Time Tracking'!AS16+'Time Tracking'!AS17+TIME(0,0,1)-'Time Tracking'!AS18,'Time Tracking'!AS17-'Time Tracking'!AS16-'Time Tracking'!AS18))</f>
        <v/>
      </c>
      <c r="AT16" s="20" t="str">
        <f>IF(ISBLANK('Time Tracking'!AT16),"",IF('Time Tracking'!AT17&lt;'Time Tracking'!AT16,TIME(23,59,59)-'Time Tracking'!AT16+'Time Tracking'!AT17+TIME(0,0,1)-'Time Tracking'!AT18,'Time Tracking'!AT17-'Time Tracking'!AT16-'Time Tracking'!AT18))</f>
        <v/>
      </c>
      <c r="AU16" s="20" t="str">
        <f>IF(ISBLANK('Time Tracking'!AU16),"",IF('Time Tracking'!AU17&lt;'Time Tracking'!AU16,TIME(23,59,59)-'Time Tracking'!AU16+'Time Tracking'!AU17+TIME(0,0,1)-'Time Tracking'!AU18,'Time Tracking'!AU17-'Time Tracking'!AU16-'Time Tracking'!AU18))</f>
        <v/>
      </c>
      <c r="AV16" s="20" t="str">
        <f>IF(ISBLANK('Time Tracking'!AV16),"",IF('Time Tracking'!AV17&lt;'Time Tracking'!AV16,TIME(23,59,59)-'Time Tracking'!AV16+'Time Tracking'!AV17+TIME(0,0,1)-'Time Tracking'!AV18,'Time Tracking'!AV17-'Time Tracking'!AV16-'Time Tracking'!AV18))</f>
        <v/>
      </c>
      <c r="AW16" s="20" t="str">
        <f>IF(ISBLANK('Time Tracking'!AW16),"",IF('Time Tracking'!AW17&lt;'Time Tracking'!AW16,TIME(23,59,59)-'Time Tracking'!AW16+'Time Tracking'!AW17+TIME(0,0,1)-'Time Tracking'!AW18,'Time Tracking'!AW17-'Time Tracking'!AW16-'Time Tracking'!AW18))</f>
        <v/>
      </c>
      <c r="AX16" s="20" t="str">
        <f>IF(ISBLANK('Time Tracking'!AX16),"",IF('Time Tracking'!AX17&lt;'Time Tracking'!AX16,TIME(23,59,59)-'Time Tracking'!AX16+'Time Tracking'!AX17+TIME(0,0,1)-'Time Tracking'!AX18,'Time Tracking'!AX17-'Time Tracking'!AX16-'Time Tracking'!AX18))</f>
        <v/>
      </c>
      <c r="AY16" s="20" t="str">
        <f>IF(ISBLANK('Time Tracking'!AY16),"",IF('Time Tracking'!AY17&lt;'Time Tracking'!AY16,TIME(23,59,59)-'Time Tracking'!AY16+'Time Tracking'!AY17+TIME(0,0,1)-'Time Tracking'!AY18,'Time Tracking'!AY17-'Time Tracking'!AY16-'Time Tracking'!AY18))</f>
        <v/>
      </c>
      <c r="AZ16" s="20" t="str">
        <f>IF(ISBLANK('Time Tracking'!AZ16),"",IF('Time Tracking'!AZ17&lt;'Time Tracking'!AZ16,TIME(23,59,59)-'Time Tracking'!AZ16+'Time Tracking'!AZ17+TIME(0,0,1)-'Time Tracking'!AZ18,'Time Tracking'!AZ17-'Time Tracking'!AZ16-'Time Tracking'!AZ18))</f>
        <v/>
      </c>
      <c r="BA16" s="20" t="str">
        <f>IF(ISBLANK('Time Tracking'!BA16),"",IF('Time Tracking'!BA17&lt;'Time Tracking'!BA16,TIME(23,59,59)-'Time Tracking'!BA16+'Time Tracking'!BA17+TIME(0,0,1)-'Time Tracking'!BA18,'Time Tracking'!BA17-'Time Tracking'!BA16-'Time Tracking'!BA18))</f>
        <v/>
      </c>
      <c r="BB16" s="20" t="str">
        <f>IF(ISBLANK('Time Tracking'!BB16),"",IF('Time Tracking'!BB17&lt;'Time Tracking'!BB16,TIME(23,59,59)-'Time Tracking'!BB16+'Time Tracking'!BB17+TIME(0,0,1)-'Time Tracking'!BB18,'Time Tracking'!BB17-'Time Tracking'!BB16-'Time Tracking'!BB18))</f>
        <v/>
      </c>
      <c r="BC16" s="20" t="str">
        <f>IF(ISBLANK('Time Tracking'!BC16),"",IF('Time Tracking'!BC17&lt;'Time Tracking'!BC16,TIME(23,59,59)-'Time Tracking'!BC16+'Time Tracking'!BC17+TIME(0,0,1)-'Time Tracking'!BC18,'Time Tracking'!BC17-'Time Tracking'!BC16-'Time Tracking'!BC18))</f>
        <v/>
      </c>
      <c r="BD16" s="20" t="str">
        <f>IF(ISBLANK('Time Tracking'!BD16),"",IF('Time Tracking'!BD17&lt;'Time Tracking'!BD16,TIME(23,59,59)-'Time Tracking'!BD16+'Time Tracking'!BD17+TIME(0,0,1)-'Time Tracking'!BD18,'Time Tracking'!BD17-'Time Tracking'!BD16-'Time Tracking'!BD18))</f>
        <v/>
      </c>
      <c r="BE16" s="20" t="str">
        <f>IF(ISBLANK('Time Tracking'!BE16),"",IF('Time Tracking'!BE17&lt;'Time Tracking'!BE16,TIME(23,59,59)-'Time Tracking'!BE16+'Time Tracking'!BE17+TIME(0,0,1)-'Time Tracking'!BE18,'Time Tracking'!BE17-'Time Tracking'!BE16-'Time Tracking'!BE18))</f>
        <v/>
      </c>
      <c r="BF16" s="20" t="str">
        <f>IF(ISBLANK('Time Tracking'!BF16),"",IF('Time Tracking'!BF17&lt;'Time Tracking'!BF16,TIME(23,59,59)-'Time Tracking'!BF16+'Time Tracking'!BF17+TIME(0,0,1)-'Time Tracking'!BF18,'Time Tracking'!BF17-'Time Tracking'!BF16-'Time Tracking'!BF18))</f>
        <v/>
      </c>
      <c r="BG16" s="20" t="str">
        <f>IF(ISBLANK('Time Tracking'!BG16),"",IF('Time Tracking'!BG17&lt;'Time Tracking'!BG16,TIME(23,59,59)-'Time Tracking'!BG16+'Time Tracking'!BG17+TIME(0,0,1)-'Time Tracking'!BG18,'Time Tracking'!BG17-'Time Tracking'!BG16-'Time Tracking'!BG18))</f>
        <v/>
      </c>
      <c r="BH16" s="20" t="str">
        <f>IF(ISBLANK('Time Tracking'!BH16),"",IF('Time Tracking'!BH17&lt;'Time Tracking'!BH16,TIME(23,59,59)-'Time Tracking'!BH16+'Time Tracking'!BH17+TIME(0,0,1)-'Time Tracking'!BH18,'Time Tracking'!BH17-'Time Tracking'!BH16-'Time Tracking'!BH18))</f>
        <v/>
      </c>
      <c r="BI16" s="20" t="str">
        <f>IF(ISBLANK('Time Tracking'!BI16),"",IF('Time Tracking'!BI17&lt;'Time Tracking'!BI16,TIME(23,59,59)-'Time Tracking'!BI16+'Time Tracking'!BI17+TIME(0,0,1)-'Time Tracking'!BI18,'Time Tracking'!BI17-'Time Tracking'!BI16-'Time Tracking'!BI18))</f>
        <v/>
      </c>
      <c r="BJ16" s="20" t="str">
        <f>IF(ISBLANK('Time Tracking'!BJ16),"",IF('Time Tracking'!BJ17&lt;'Time Tracking'!BJ16,TIME(23,59,59)-'Time Tracking'!BJ16+'Time Tracking'!BJ17+TIME(0,0,1)-'Time Tracking'!BJ18,'Time Tracking'!BJ17-'Time Tracking'!BJ16-'Time Tracking'!BJ18))</f>
        <v/>
      </c>
      <c r="BK16" s="20" t="str">
        <f>IF(ISBLANK('Time Tracking'!BK16),"",IF('Time Tracking'!BK17&lt;'Time Tracking'!BK16,TIME(23,59,59)-'Time Tracking'!BK16+'Time Tracking'!BK17+TIME(0,0,1)-'Time Tracking'!BK18,'Time Tracking'!BK17-'Time Tracking'!BK16-'Time Tracking'!BK18))</f>
        <v/>
      </c>
      <c r="BL16" s="20" t="str">
        <f>IF(ISBLANK('Time Tracking'!BL16),"",IF('Time Tracking'!BL17&lt;'Time Tracking'!BL16,TIME(23,59,59)-'Time Tracking'!BL16+'Time Tracking'!BL17+TIME(0,0,1)-'Time Tracking'!BL18,'Time Tracking'!BL17-'Time Tracking'!BL16-'Time Tracking'!BL18))</f>
        <v/>
      </c>
      <c r="BM16" s="20" t="str">
        <f>IF(ISBLANK('Time Tracking'!BM16),"",IF('Time Tracking'!BM17&lt;'Time Tracking'!BM16,TIME(23,59,59)-'Time Tracking'!BM16+'Time Tracking'!BM17+TIME(0,0,1)-'Time Tracking'!BM18,'Time Tracking'!BM17-'Time Tracking'!BM16-'Time Tracking'!BM18))</f>
        <v/>
      </c>
      <c r="BN16" s="20" t="str">
        <f>IF(ISBLANK('Time Tracking'!BN16),"",IF('Time Tracking'!BN17&lt;'Time Tracking'!BN16,TIME(23,59,59)-'Time Tracking'!BN16+'Time Tracking'!BN17+TIME(0,0,1)-'Time Tracking'!BN18,'Time Tracking'!BN17-'Time Tracking'!BN16-'Time Tracking'!BN18))</f>
        <v/>
      </c>
      <c r="BO16" s="20" t="str">
        <f>IF(ISBLANK('Time Tracking'!BO16),"",IF('Time Tracking'!BO17&lt;'Time Tracking'!BO16,TIME(23,59,59)-'Time Tracking'!BO16+'Time Tracking'!BO17+TIME(0,0,1)-'Time Tracking'!BO18,'Time Tracking'!BO17-'Time Tracking'!BO16-'Time Tracking'!BO18))</f>
        <v/>
      </c>
      <c r="BP16" s="20" t="str">
        <f>IF(ISBLANK('Time Tracking'!BP16),"",IF('Time Tracking'!BP17&lt;'Time Tracking'!BP16,TIME(23,59,59)-'Time Tracking'!BP16+'Time Tracking'!BP17+TIME(0,0,1)-'Time Tracking'!BP18,'Time Tracking'!BP17-'Time Tracking'!BP16-'Time Tracking'!BP18))</f>
        <v/>
      </c>
      <c r="BQ16" s="20" t="str">
        <f>IF(ISBLANK('Time Tracking'!BQ16),"",IF('Time Tracking'!BQ17&lt;'Time Tracking'!BQ16,TIME(23,59,59)-'Time Tracking'!BQ16+'Time Tracking'!BQ17+TIME(0,0,1)-'Time Tracking'!BQ18,'Time Tracking'!BQ17-'Time Tracking'!BQ16-'Time Tracking'!BQ18))</f>
        <v/>
      </c>
      <c r="BR16" s="20" t="str">
        <f>IF(ISBLANK('Time Tracking'!BR16),"",IF('Time Tracking'!BR17&lt;'Time Tracking'!BR16,TIME(23,59,59)-'Time Tracking'!BR16+'Time Tracking'!BR17+TIME(0,0,1)-'Time Tracking'!BR18,'Time Tracking'!BR17-'Time Tracking'!BR16-'Time Tracking'!BR18))</f>
        <v/>
      </c>
      <c r="BS16" s="20" t="str">
        <f>IF(ISBLANK('Time Tracking'!BS16),"",IF('Time Tracking'!BS17&lt;'Time Tracking'!BS16,TIME(23,59,59)-'Time Tracking'!BS16+'Time Tracking'!BS17+TIME(0,0,1)-'Time Tracking'!BS18,'Time Tracking'!BS17-'Time Tracking'!BS16-'Time Tracking'!BS18))</f>
        <v/>
      </c>
      <c r="BT16" s="20" t="str">
        <f>IF(ISBLANK('Time Tracking'!BT16),"",IF('Time Tracking'!BT17&lt;'Time Tracking'!BT16,TIME(23,59,59)-'Time Tracking'!BT16+'Time Tracking'!BT17+TIME(0,0,1)-'Time Tracking'!BT18,'Time Tracking'!BT17-'Time Tracking'!BT16-'Time Tracking'!BT18))</f>
        <v/>
      </c>
      <c r="BU16" s="20" t="str">
        <f>IF(ISBLANK('Time Tracking'!BU16),"",IF('Time Tracking'!BU17&lt;'Time Tracking'!BU16,TIME(23,59,59)-'Time Tracking'!BU16+'Time Tracking'!BU17+TIME(0,0,1)-'Time Tracking'!BU18,'Time Tracking'!BU17-'Time Tracking'!BU16-'Time Tracking'!BU18))</f>
        <v/>
      </c>
      <c r="BV16" s="20" t="str">
        <f>IF(ISBLANK('Time Tracking'!BV16),"",IF('Time Tracking'!BV17&lt;'Time Tracking'!BV16,TIME(23,59,59)-'Time Tracking'!BV16+'Time Tracking'!BV17+TIME(0,0,1)-'Time Tracking'!BV18,'Time Tracking'!BV17-'Time Tracking'!BV16-'Time Tracking'!BV18))</f>
        <v/>
      </c>
      <c r="BW16" s="20" t="str">
        <f>IF(ISBLANK('Time Tracking'!BW16),"",IF('Time Tracking'!BW17&lt;'Time Tracking'!BW16,TIME(23,59,59)-'Time Tracking'!BW16+'Time Tracking'!BW17+TIME(0,0,1)-'Time Tracking'!BW18,'Time Tracking'!BW17-'Time Tracking'!BW16-'Time Tracking'!BW18))</f>
        <v/>
      </c>
      <c r="BX16" s="20" t="str">
        <f>IF(ISBLANK('Time Tracking'!BX16),"",IF('Time Tracking'!BX17&lt;'Time Tracking'!BX16,TIME(23,59,59)-'Time Tracking'!BX16+'Time Tracking'!BX17+TIME(0,0,1)-'Time Tracking'!BX18,'Time Tracking'!BX17-'Time Tracking'!BX16-'Time Tracking'!BX18))</f>
        <v/>
      </c>
      <c r="BY16" s="20" t="str">
        <f>IF(ISBLANK('Time Tracking'!BY16),"",IF('Time Tracking'!BY17&lt;'Time Tracking'!BY16,TIME(23,59,59)-'Time Tracking'!BY16+'Time Tracking'!BY17+TIME(0,0,1)-'Time Tracking'!BY18,'Time Tracking'!BY17-'Time Tracking'!BY16-'Time Tracking'!BY18))</f>
        <v/>
      </c>
      <c r="BZ16" s="20" t="str">
        <f>IF(ISBLANK('Time Tracking'!BZ16),"",IF('Time Tracking'!BZ17&lt;'Time Tracking'!BZ16,TIME(23,59,59)-'Time Tracking'!BZ16+'Time Tracking'!BZ17+TIME(0,0,1)-'Time Tracking'!BZ18,'Time Tracking'!BZ17-'Time Tracking'!BZ16-'Time Tracking'!BZ18))</f>
        <v/>
      </c>
      <c r="CA16" s="20" t="str">
        <f>IF(ISBLANK('Time Tracking'!CA16),"",IF('Time Tracking'!CA17&lt;'Time Tracking'!CA16,TIME(23,59,59)-'Time Tracking'!CA16+'Time Tracking'!CA17+TIME(0,0,1)-'Time Tracking'!CA18,'Time Tracking'!CA17-'Time Tracking'!CA16-'Time Tracking'!CA18))</f>
        <v/>
      </c>
      <c r="CB16" s="20" t="str">
        <f>IF(ISBLANK('Time Tracking'!CB16),"",IF('Time Tracking'!CB17&lt;'Time Tracking'!CB16,TIME(23,59,59)-'Time Tracking'!CB16+'Time Tracking'!CB17+TIME(0,0,1)-'Time Tracking'!CB18,'Time Tracking'!CB17-'Time Tracking'!CB16-'Time Tracking'!CB18))</f>
        <v/>
      </c>
      <c r="CC16" s="20" t="str">
        <f>IF(ISBLANK('Time Tracking'!CC16),"",IF('Time Tracking'!CC17&lt;'Time Tracking'!CC16,TIME(23,59,59)-'Time Tracking'!CC16+'Time Tracking'!CC17+TIME(0,0,1)-'Time Tracking'!CC18,'Time Tracking'!CC17-'Time Tracking'!CC16-'Time Tracking'!CC18))</f>
        <v/>
      </c>
      <c r="CD16" s="20" t="str">
        <f>IF(ISBLANK('Time Tracking'!CD16),"",IF('Time Tracking'!CD17&lt;'Time Tracking'!CD16,TIME(23,59,59)-'Time Tracking'!CD16+'Time Tracking'!CD17+TIME(0,0,1)-'Time Tracking'!CD18,'Time Tracking'!CD17-'Time Tracking'!CD16-'Time Tracking'!CD18))</f>
        <v/>
      </c>
      <c r="CE16" s="20" t="str">
        <f>IF(ISBLANK('Time Tracking'!CE16),"",IF('Time Tracking'!CE17&lt;'Time Tracking'!CE16,TIME(23,59,59)-'Time Tracking'!CE16+'Time Tracking'!CE17+TIME(0,0,1)-'Time Tracking'!CE18,'Time Tracking'!CE17-'Time Tracking'!CE16-'Time Tracking'!CE18))</f>
        <v/>
      </c>
      <c r="CF16" s="20" t="str">
        <f>IF(ISBLANK('Time Tracking'!CF16),"",IF('Time Tracking'!CF17&lt;'Time Tracking'!CF16,TIME(23,59,59)-'Time Tracking'!CF16+'Time Tracking'!CF17+TIME(0,0,1)-'Time Tracking'!CF18,'Time Tracking'!CF17-'Time Tracking'!CF16-'Time Tracking'!CF18))</f>
        <v/>
      </c>
      <c r="CG16" s="20" t="str">
        <f>IF(ISBLANK('Time Tracking'!CG16),"",IF('Time Tracking'!CG17&lt;'Time Tracking'!CG16,TIME(23,59,59)-'Time Tracking'!CG16+'Time Tracking'!CG17+TIME(0,0,1)-'Time Tracking'!CG18,'Time Tracking'!CG17-'Time Tracking'!CG16-'Time Tracking'!CG18))</f>
        <v/>
      </c>
      <c r="CH16" s="20" t="str">
        <f>IF(ISBLANK('Time Tracking'!CH16),"",IF('Time Tracking'!CH17&lt;'Time Tracking'!CH16,TIME(23,59,59)-'Time Tracking'!CH16+'Time Tracking'!CH17+TIME(0,0,1)-'Time Tracking'!CH18,'Time Tracking'!CH17-'Time Tracking'!CH16-'Time Tracking'!CH18))</f>
        <v/>
      </c>
      <c r="CI16" s="20" t="str">
        <f>IF(ISBLANK('Time Tracking'!CI16),"",IF('Time Tracking'!CI17&lt;'Time Tracking'!CI16,TIME(23,59,59)-'Time Tracking'!CI16+'Time Tracking'!CI17+TIME(0,0,1)-'Time Tracking'!CI18,'Time Tracking'!CI17-'Time Tracking'!CI16-'Time Tracking'!CI18))</f>
        <v/>
      </c>
      <c r="CJ16" s="20" t="str">
        <f>IF(ISBLANK('Time Tracking'!CJ16),"",IF('Time Tracking'!CJ17&lt;'Time Tracking'!CJ16,TIME(23,59,59)-'Time Tracking'!CJ16+'Time Tracking'!CJ17+TIME(0,0,1)-'Time Tracking'!CJ18,'Time Tracking'!CJ17-'Time Tracking'!CJ16-'Time Tracking'!CJ18))</f>
        <v/>
      </c>
      <c r="CK16" s="20" t="str">
        <f>IF(ISBLANK('Time Tracking'!CK16),"",IF('Time Tracking'!CK17&lt;'Time Tracking'!CK16,TIME(23,59,59)-'Time Tracking'!CK16+'Time Tracking'!CK17+TIME(0,0,1)-'Time Tracking'!CK18,'Time Tracking'!CK17-'Time Tracking'!CK16-'Time Tracking'!CK18))</f>
        <v/>
      </c>
      <c r="CL16" s="20" t="str">
        <f>IF(ISBLANK('Time Tracking'!CL16),"",IF('Time Tracking'!CL17&lt;'Time Tracking'!CL16,TIME(23,59,59)-'Time Tracking'!CL16+'Time Tracking'!CL17+TIME(0,0,1)-'Time Tracking'!CL18,'Time Tracking'!CL17-'Time Tracking'!CL16-'Time Tracking'!CL18))</f>
        <v/>
      </c>
      <c r="CM16" s="20" t="str">
        <f>IF(ISBLANK('Time Tracking'!CM16),"",IF('Time Tracking'!CM17&lt;'Time Tracking'!CM16,TIME(23,59,59)-'Time Tracking'!CM16+'Time Tracking'!CM17+TIME(0,0,1)-'Time Tracking'!CM18,'Time Tracking'!CM17-'Time Tracking'!CM16-'Time Tracking'!CM18))</f>
        <v/>
      </c>
      <c r="CN16" s="20" t="str">
        <f>IF(ISBLANK('Time Tracking'!CN16),"",IF('Time Tracking'!CN17&lt;'Time Tracking'!CN16,TIME(23,59,59)-'Time Tracking'!CN16+'Time Tracking'!CN17+TIME(0,0,1)-'Time Tracking'!CN18,'Time Tracking'!CN17-'Time Tracking'!CN16-'Time Tracking'!CN18))</f>
        <v/>
      </c>
      <c r="CO16" s="20" t="str">
        <f>IF(ISBLANK('Time Tracking'!CO16),"",IF('Time Tracking'!CO17&lt;'Time Tracking'!CO16,TIME(23,59,59)-'Time Tracking'!CO16+'Time Tracking'!CO17+TIME(0,0,1)-'Time Tracking'!CO18,'Time Tracking'!CO17-'Time Tracking'!CO16-'Time Tracking'!CO18))</f>
        <v/>
      </c>
      <c r="CP16" s="20" t="str">
        <f>IF(ISBLANK('Time Tracking'!CP16),"",IF('Time Tracking'!CP17&lt;'Time Tracking'!CP16,TIME(23,59,59)-'Time Tracking'!CP16+'Time Tracking'!CP17+TIME(0,0,1)-'Time Tracking'!CP18,'Time Tracking'!CP17-'Time Tracking'!CP16-'Time Tracking'!CP18))</f>
        <v/>
      </c>
      <c r="CQ16" s="20" t="str">
        <f>IF(ISBLANK('Time Tracking'!CQ16),"",IF('Time Tracking'!CQ17&lt;'Time Tracking'!CQ16,TIME(23,59,59)-'Time Tracking'!CQ16+'Time Tracking'!CQ17+TIME(0,0,1)-'Time Tracking'!CQ18,'Time Tracking'!CQ17-'Time Tracking'!CQ16-'Time Tracking'!CQ18))</f>
        <v/>
      </c>
      <c r="CR16" s="20" t="str">
        <f>IF(ISBLANK('Time Tracking'!CR16),"",IF('Time Tracking'!CR17&lt;'Time Tracking'!CR16,TIME(23,59,59)-'Time Tracking'!CR16+'Time Tracking'!CR17+TIME(0,0,1)-'Time Tracking'!CR18,'Time Tracking'!CR17-'Time Tracking'!CR16-'Time Tracking'!CR18))</f>
        <v/>
      </c>
      <c r="CS16" s="20" t="str">
        <f>IF(ISBLANK('Time Tracking'!CS16),"",IF('Time Tracking'!CS17&lt;'Time Tracking'!CS16,TIME(23,59,59)-'Time Tracking'!CS16+'Time Tracking'!CS17+TIME(0,0,1)-'Time Tracking'!CS18,'Time Tracking'!CS17-'Time Tracking'!CS16-'Time Tracking'!CS18))</f>
        <v/>
      </c>
      <c r="CT16" s="20" t="str">
        <f>IF(ISBLANK('Time Tracking'!CT16),"",IF('Time Tracking'!CT17&lt;'Time Tracking'!CT16,TIME(23,59,59)-'Time Tracking'!CT16+'Time Tracking'!CT17+TIME(0,0,1)-'Time Tracking'!CT18,'Time Tracking'!CT17-'Time Tracking'!CT16-'Time Tracking'!CT18))</f>
        <v/>
      </c>
      <c r="CU16" s="20" t="str">
        <f>IF(ISBLANK('Time Tracking'!CU16),"",IF('Time Tracking'!CU17&lt;'Time Tracking'!CU16,TIME(23,59,59)-'Time Tracking'!CU16+'Time Tracking'!CU17+TIME(0,0,1)-'Time Tracking'!CU18,'Time Tracking'!CU17-'Time Tracking'!CU16-'Time Tracking'!CU18))</f>
        <v/>
      </c>
      <c r="CV16" s="20" t="str">
        <f>IF(ISBLANK('Time Tracking'!CV16),"",IF('Time Tracking'!CV17&lt;'Time Tracking'!CV16,TIME(23,59,59)-'Time Tracking'!CV16+'Time Tracking'!CV17+TIME(0,0,1)-'Time Tracking'!CV18,'Time Tracking'!CV17-'Time Tracking'!CV16-'Time Tracking'!CV18))</f>
        <v/>
      </c>
      <c r="CW16" s="20" t="str">
        <f>IF(ISBLANK('Time Tracking'!CW16),"",IF('Time Tracking'!CW17&lt;'Time Tracking'!CW16,TIME(23,59,59)-'Time Tracking'!CW16+'Time Tracking'!CW17+TIME(0,0,1)-'Time Tracking'!CW18,'Time Tracking'!CW17-'Time Tracking'!CW16-'Time Tracking'!CW18))</f>
        <v/>
      </c>
      <c r="CX16" s="20" t="str">
        <f>IF(ISBLANK('Time Tracking'!CX16),"",IF('Time Tracking'!CX17&lt;'Time Tracking'!CX16,TIME(23,59,59)-'Time Tracking'!CX16+'Time Tracking'!CX17+TIME(0,0,1)-'Time Tracking'!CX18,'Time Tracking'!CX17-'Time Tracking'!CX16-'Time Tracking'!CX18))</f>
        <v/>
      </c>
      <c r="CY16" s="20" t="str">
        <f>IF(ISBLANK('Time Tracking'!CY16),"",IF('Time Tracking'!CY17&lt;'Time Tracking'!CY16,TIME(23,59,59)-'Time Tracking'!CY16+'Time Tracking'!CY17+TIME(0,0,1)-'Time Tracking'!CY18,'Time Tracking'!CY17-'Time Tracking'!CY16-'Time Tracking'!CY18))</f>
        <v/>
      </c>
      <c r="CZ16" s="20" t="str">
        <f>IF(ISBLANK('Time Tracking'!CZ16),"",IF('Time Tracking'!CZ17&lt;'Time Tracking'!CZ16,TIME(23,59,59)-'Time Tracking'!CZ16+'Time Tracking'!CZ17+TIME(0,0,1)-'Time Tracking'!CZ18,'Time Tracking'!CZ17-'Time Tracking'!CZ16-'Time Tracking'!CZ18))</f>
        <v/>
      </c>
      <c r="DA16" s="20" t="str">
        <f>IF(ISBLANK('Time Tracking'!DA16),"",IF('Time Tracking'!DA17&lt;'Time Tracking'!DA16,TIME(23,59,59)-'Time Tracking'!DA16+'Time Tracking'!DA17+TIME(0,0,1)-'Time Tracking'!DA18,'Time Tracking'!DA17-'Time Tracking'!DA16-'Time Tracking'!DA18))</f>
        <v/>
      </c>
      <c r="DB16" s="20" t="str">
        <f>IF(ISBLANK('Time Tracking'!DB16),"",IF('Time Tracking'!DB17&lt;'Time Tracking'!DB16,TIME(23,59,59)-'Time Tracking'!DB16+'Time Tracking'!DB17+TIME(0,0,1)-'Time Tracking'!DB18,'Time Tracking'!DB17-'Time Tracking'!DB16-'Time Tracking'!DB18))</f>
        <v/>
      </c>
      <c r="DC16" s="20" t="str">
        <f>IF(ISBLANK('Time Tracking'!DC16),"",IF('Time Tracking'!DC17&lt;'Time Tracking'!DC16,TIME(23,59,59)-'Time Tracking'!DC16+'Time Tracking'!DC17+TIME(0,0,1)-'Time Tracking'!DC18,'Time Tracking'!DC17-'Time Tracking'!DC16-'Time Tracking'!DC18))</f>
        <v/>
      </c>
      <c r="DD16" s="20" t="str">
        <f>IF(ISBLANK('Time Tracking'!DD16),"",IF('Time Tracking'!DD17&lt;'Time Tracking'!DD16,TIME(23,59,59)-'Time Tracking'!DD16+'Time Tracking'!DD17+TIME(0,0,1)-'Time Tracking'!DD18,'Time Tracking'!DD17-'Time Tracking'!DD16-'Time Tracking'!DD18))</f>
        <v/>
      </c>
      <c r="DE16" s="20" t="str">
        <f>IF(ISBLANK('Time Tracking'!DE16),"",IF('Time Tracking'!DE17&lt;'Time Tracking'!DE16,TIME(23,59,59)-'Time Tracking'!DE16+'Time Tracking'!DE17+TIME(0,0,1)-'Time Tracking'!DE18,'Time Tracking'!DE17-'Time Tracking'!DE16-'Time Tracking'!DE18))</f>
        <v/>
      </c>
      <c r="DF16" s="20" t="str">
        <f>IF(ISBLANK('Time Tracking'!DF16),"",IF('Time Tracking'!DF17&lt;'Time Tracking'!DF16,TIME(23,59,59)-'Time Tracking'!DF16+'Time Tracking'!DF17+TIME(0,0,1)-'Time Tracking'!DF18,'Time Tracking'!DF17-'Time Tracking'!DF16-'Time Tracking'!DF18))</f>
        <v/>
      </c>
      <c r="DG16" s="20" t="str">
        <f>IF(ISBLANK('Time Tracking'!DG16),"",IF('Time Tracking'!DG17&lt;'Time Tracking'!DG16,TIME(23,59,59)-'Time Tracking'!DG16+'Time Tracking'!DG17+TIME(0,0,1)-'Time Tracking'!DG18,'Time Tracking'!DG17-'Time Tracking'!DG16-'Time Tracking'!DG18))</f>
        <v/>
      </c>
      <c r="DH16" s="20" t="str">
        <f>IF(ISBLANK('Time Tracking'!DH16),"",IF('Time Tracking'!DH17&lt;'Time Tracking'!DH16,TIME(23,59,59)-'Time Tracking'!DH16+'Time Tracking'!DH17+TIME(0,0,1)-'Time Tracking'!DH18,'Time Tracking'!DH17-'Time Tracking'!DH16-'Time Tracking'!DH18))</f>
        <v/>
      </c>
      <c r="DI16" s="20" t="str">
        <f>IF(ISBLANK('Time Tracking'!DI16),"",IF('Time Tracking'!DI17&lt;'Time Tracking'!DI16,TIME(23,59,59)-'Time Tracking'!DI16+'Time Tracking'!DI17+TIME(0,0,1)-'Time Tracking'!DI18,'Time Tracking'!DI17-'Time Tracking'!DI16-'Time Tracking'!DI18))</f>
        <v/>
      </c>
      <c r="DJ16" s="20" t="str">
        <f>IF(ISBLANK('Time Tracking'!DJ16),"",IF('Time Tracking'!DJ17&lt;'Time Tracking'!DJ16,TIME(23,59,59)-'Time Tracking'!DJ16+'Time Tracking'!DJ17+TIME(0,0,1)-'Time Tracking'!DJ18,'Time Tracking'!DJ17-'Time Tracking'!DJ16-'Time Tracking'!DJ18))</f>
        <v/>
      </c>
      <c r="DK16" s="20" t="str">
        <f>IF(ISBLANK('Time Tracking'!DK16),"",IF('Time Tracking'!DK17&lt;'Time Tracking'!DK16,TIME(23,59,59)-'Time Tracking'!DK16+'Time Tracking'!DK17+TIME(0,0,1)-'Time Tracking'!DK18,'Time Tracking'!DK17-'Time Tracking'!DK16-'Time Tracking'!DK18))</f>
        <v/>
      </c>
      <c r="DL16" s="20" t="str">
        <f>IF(ISBLANK('Time Tracking'!DL16),"",IF('Time Tracking'!DL17&lt;'Time Tracking'!DL16,TIME(23,59,59)-'Time Tracking'!DL16+'Time Tracking'!DL17+TIME(0,0,1)-'Time Tracking'!DL18,'Time Tracking'!DL17-'Time Tracking'!DL16-'Time Tracking'!DL18))</f>
        <v/>
      </c>
      <c r="DM16" s="20" t="str">
        <f>IF(ISBLANK('Time Tracking'!DM16),"",IF('Time Tracking'!DM17&lt;'Time Tracking'!DM16,TIME(23,59,59)-'Time Tracking'!DM16+'Time Tracking'!DM17+TIME(0,0,1)-'Time Tracking'!DM18,'Time Tracking'!DM17-'Time Tracking'!DM16-'Time Tracking'!DM18))</f>
        <v/>
      </c>
      <c r="DN16" s="20" t="str">
        <f>IF(ISBLANK('Time Tracking'!DN16),"",IF('Time Tracking'!DN17&lt;'Time Tracking'!DN16,TIME(23,59,59)-'Time Tracking'!DN16+'Time Tracking'!DN17+TIME(0,0,1)-'Time Tracking'!DN18,'Time Tracking'!DN17-'Time Tracking'!DN16-'Time Tracking'!DN18))</f>
        <v/>
      </c>
      <c r="DO16" s="20" t="str">
        <f>IF(ISBLANK('Time Tracking'!DO16),"",IF('Time Tracking'!DO17&lt;'Time Tracking'!DO16,TIME(23,59,59)-'Time Tracking'!DO16+'Time Tracking'!DO17+TIME(0,0,1)-'Time Tracking'!DO18,'Time Tracking'!DO17-'Time Tracking'!DO16-'Time Tracking'!DO18))</f>
        <v/>
      </c>
      <c r="DP16" s="20" t="str">
        <f>IF(ISBLANK('Time Tracking'!DP16),"",IF('Time Tracking'!DP17&lt;'Time Tracking'!DP16,TIME(23,59,59)-'Time Tracking'!DP16+'Time Tracking'!DP17+TIME(0,0,1)-'Time Tracking'!DP18,'Time Tracking'!DP17-'Time Tracking'!DP16-'Time Tracking'!DP18))</f>
        <v/>
      </c>
      <c r="DQ16" s="20" t="str">
        <f>IF(ISBLANK('Time Tracking'!DQ16),"",IF('Time Tracking'!DQ17&lt;'Time Tracking'!DQ16,TIME(23,59,59)-'Time Tracking'!DQ16+'Time Tracking'!DQ17+TIME(0,0,1)-'Time Tracking'!DQ18,'Time Tracking'!DQ17-'Time Tracking'!DQ16-'Time Tracking'!DQ18))</f>
        <v/>
      </c>
      <c r="DR16" s="20" t="str">
        <f>IF(ISBLANK('Time Tracking'!DR16),"",IF('Time Tracking'!DR17&lt;'Time Tracking'!DR16,TIME(23,59,59)-'Time Tracking'!DR16+'Time Tracking'!DR17+TIME(0,0,1)-'Time Tracking'!DR18,'Time Tracking'!DR17-'Time Tracking'!DR16-'Time Tracking'!DR18))</f>
        <v/>
      </c>
      <c r="DS16" s="20" t="str">
        <f>IF(ISBLANK('Time Tracking'!DS16),"",IF('Time Tracking'!DS17&lt;'Time Tracking'!DS16,TIME(23,59,59)-'Time Tracking'!DS16+'Time Tracking'!DS17+TIME(0,0,1)-'Time Tracking'!DS18,'Time Tracking'!DS17-'Time Tracking'!DS16-'Time Tracking'!DS18))</f>
        <v/>
      </c>
      <c r="DT16" s="20" t="str">
        <f>IF(ISBLANK('Time Tracking'!DT16),"",IF('Time Tracking'!DT17&lt;'Time Tracking'!DT16,TIME(23,59,59)-'Time Tracking'!DT16+'Time Tracking'!DT17+TIME(0,0,1)-'Time Tracking'!DT18,'Time Tracking'!DT17-'Time Tracking'!DT16-'Time Tracking'!DT18))</f>
        <v/>
      </c>
      <c r="DU16" s="20" t="str">
        <f>IF(ISBLANK('Time Tracking'!DU16),"",IF('Time Tracking'!DU17&lt;'Time Tracking'!DU16,TIME(23,59,59)-'Time Tracking'!DU16+'Time Tracking'!DU17+TIME(0,0,1)-'Time Tracking'!DU18,'Time Tracking'!DU17-'Time Tracking'!DU16-'Time Tracking'!DU18))</f>
        <v/>
      </c>
      <c r="DV16" s="20" t="str">
        <f>IF(ISBLANK('Time Tracking'!DV16),"",IF('Time Tracking'!DV17&lt;'Time Tracking'!DV16,TIME(23,59,59)-'Time Tracking'!DV16+'Time Tracking'!DV17+TIME(0,0,1)-'Time Tracking'!DV18,'Time Tracking'!DV17-'Time Tracking'!DV16-'Time Tracking'!DV18))</f>
        <v/>
      </c>
      <c r="DW16" s="20" t="str">
        <f>IF(ISBLANK('Time Tracking'!DW16),"",IF('Time Tracking'!DW17&lt;'Time Tracking'!DW16,TIME(23,59,59)-'Time Tracking'!DW16+'Time Tracking'!DW17+TIME(0,0,1)-'Time Tracking'!DW18,'Time Tracking'!DW17-'Time Tracking'!DW16-'Time Tracking'!DW18))</f>
        <v/>
      </c>
      <c r="DX16" s="20" t="str">
        <f>IF(ISBLANK('Time Tracking'!DX16),"",IF('Time Tracking'!DX17&lt;'Time Tracking'!DX16,TIME(23,59,59)-'Time Tracking'!DX16+'Time Tracking'!DX17+TIME(0,0,1)-'Time Tracking'!DX18,'Time Tracking'!DX17-'Time Tracking'!DX16-'Time Tracking'!DX18))</f>
        <v/>
      </c>
      <c r="DY16" s="20" t="str">
        <f>IF(ISBLANK('Time Tracking'!DY16),"",IF('Time Tracking'!DY17&lt;'Time Tracking'!DY16,TIME(23,59,59)-'Time Tracking'!DY16+'Time Tracking'!DY17+TIME(0,0,1)-'Time Tracking'!DY18,'Time Tracking'!DY17-'Time Tracking'!DY16-'Time Tracking'!DY18))</f>
        <v/>
      </c>
      <c r="DZ16" s="20" t="str">
        <f>IF(ISBLANK('Time Tracking'!DZ16),"",IF('Time Tracking'!DZ17&lt;'Time Tracking'!DZ16,TIME(23,59,59)-'Time Tracking'!DZ16+'Time Tracking'!DZ17+TIME(0,0,1)-'Time Tracking'!DZ18,'Time Tracking'!DZ17-'Time Tracking'!DZ16-'Time Tracking'!DZ18))</f>
        <v/>
      </c>
      <c r="EA16" s="20" t="str">
        <f>IF(ISBLANK('Time Tracking'!EA16),"",IF('Time Tracking'!EA17&lt;'Time Tracking'!EA16,TIME(23,59,59)-'Time Tracking'!EA16+'Time Tracking'!EA17+TIME(0,0,1)-'Time Tracking'!EA18,'Time Tracking'!EA17-'Time Tracking'!EA16-'Time Tracking'!EA18))</f>
        <v/>
      </c>
      <c r="EB16" s="20" t="str">
        <f>IF(ISBLANK('Time Tracking'!EB16),"",IF('Time Tracking'!EB17&lt;'Time Tracking'!EB16,TIME(23,59,59)-'Time Tracking'!EB16+'Time Tracking'!EB17+TIME(0,0,1)-'Time Tracking'!EB18,'Time Tracking'!EB17-'Time Tracking'!EB16-'Time Tracking'!EB18))</f>
        <v/>
      </c>
      <c r="EC16" s="20" t="str">
        <f>IF(ISBLANK('Time Tracking'!EC16),"",IF('Time Tracking'!EC17&lt;'Time Tracking'!EC16,TIME(23,59,59)-'Time Tracking'!EC16+'Time Tracking'!EC17+TIME(0,0,1)-'Time Tracking'!EC18,'Time Tracking'!EC17-'Time Tracking'!EC16-'Time Tracking'!EC18))</f>
        <v/>
      </c>
      <c r="ED16" s="20" t="str">
        <f>IF(ISBLANK('Time Tracking'!ED16),"",IF('Time Tracking'!ED17&lt;'Time Tracking'!ED16,TIME(23,59,59)-'Time Tracking'!ED16+'Time Tracking'!ED17+TIME(0,0,1)-'Time Tracking'!ED18,'Time Tracking'!ED17-'Time Tracking'!ED16-'Time Tracking'!ED18))</f>
        <v/>
      </c>
      <c r="EE16" s="20" t="str">
        <f>IF(ISBLANK('Time Tracking'!EE16),"",IF('Time Tracking'!EE17&lt;'Time Tracking'!EE16,TIME(23,59,59)-'Time Tracking'!EE16+'Time Tracking'!EE17+TIME(0,0,1)-'Time Tracking'!EE18,'Time Tracking'!EE17-'Time Tracking'!EE16-'Time Tracking'!EE18))</f>
        <v/>
      </c>
      <c r="EF16" s="20" t="str">
        <f>IF(ISBLANK('Time Tracking'!EF16),"",IF('Time Tracking'!EF17&lt;'Time Tracking'!EF16,TIME(23,59,59)-'Time Tracking'!EF16+'Time Tracking'!EF17+TIME(0,0,1)-'Time Tracking'!EF18,'Time Tracking'!EF17-'Time Tracking'!EF16-'Time Tracking'!EF18))</f>
        <v/>
      </c>
      <c r="EG16" s="20" t="str">
        <f>IF(ISBLANK('Time Tracking'!EG16),"",IF('Time Tracking'!EG17&lt;'Time Tracking'!EG16,TIME(23,59,59)-'Time Tracking'!EG16+'Time Tracking'!EG17+TIME(0,0,1)-'Time Tracking'!EG18,'Time Tracking'!EG17-'Time Tracking'!EG16-'Time Tracking'!EG18))</f>
        <v/>
      </c>
      <c r="EH16" s="20" t="str">
        <f>IF(ISBLANK('Time Tracking'!EH16),"",IF('Time Tracking'!EH17&lt;'Time Tracking'!EH16,TIME(23,59,59)-'Time Tracking'!EH16+'Time Tracking'!EH17+TIME(0,0,1)-'Time Tracking'!EH18,'Time Tracking'!EH17-'Time Tracking'!EH16-'Time Tracking'!EH18))</f>
        <v/>
      </c>
      <c r="EI16" s="20" t="str">
        <f>IF(ISBLANK('Time Tracking'!EI16),"",IF('Time Tracking'!EI17&lt;'Time Tracking'!EI16,TIME(23,59,59)-'Time Tracking'!EI16+'Time Tracking'!EI17+TIME(0,0,1)-'Time Tracking'!EI18,'Time Tracking'!EI17-'Time Tracking'!EI16-'Time Tracking'!EI18))</f>
        <v/>
      </c>
      <c r="EJ16" s="20" t="str">
        <f>IF(ISBLANK('Time Tracking'!EJ16),"",IF('Time Tracking'!EJ17&lt;'Time Tracking'!EJ16,TIME(23,59,59)-'Time Tracking'!EJ16+'Time Tracking'!EJ17+TIME(0,0,1)-'Time Tracking'!EJ18,'Time Tracking'!EJ17-'Time Tracking'!EJ16-'Time Tracking'!EJ18))</f>
        <v/>
      </c>
      <c r="EK16" s="20" t="str">
        <f>IF(ISBLANK('Time Tracking'!EK16),"",IF('Time Tracking'!EK17&lt;'Time Tracking'!EK16,TIME(23,59,59)-'Time Tracking'!EK16+'Time Tracking'!EK17+TIME(0,0,1)-'Time Tracking'!EK18,'Time Tracking'!EK17-'Time Tracking'!EK16-'Time Tracking'!EK18))</f>
        <v/>
      </c>
      <c r="EL16" s="20" t="str">
        <f>IF(ISBLANK('Time Tracking'!EL16),"",IF('Time Tracking'!EL17&lt;'Time Tracking'!EL16,TIME(23,59,59)-'Time Tracking'!EL16+'Time Tracking'!EL17+TIME(0,0,1)-'Time Tracking'!EL18,'Time Tracking'!EL17-'Time Tracking'!EL16-'Time Tracking'!EL18))</f>
        <v/>
      </c>
      <c r="EM16" s="20" t="str">
        <f>IF(ISBLANK('Time Tracking'!EM16),"",IF('Time Tracking'!EM17&lt;'Time Tracking'!EM16,TIME(23,59,59)-'Time Tracking'!EM16+'Time Tracking'!EM17+TIME(0,0,1)-'Time Tracking'!EM18,'Time Tracking'!EM17-'Time Tracking'!EM16-'Time Tracking'!EM18))</f>
        <v/>
      </c>
      <c r="EN16" s="20" t="str">
        <f>IF(ISBLANK('Time Tracking'!EN16),"",IF('Time Tracking'!EN17&lt;'Time Tracking'!EN16,TIME(23,59,59)-'Time Tracking'!EN16+'Time Tracking'!EN17+TIME(0,0,1)-'Time Tracking'!EN18,'Time Tracking'!EN17-'Time Tracking'!EN16-'Time Tracking'!EN18))</f>
        <v/>
      </c>
      <c r="EO16" s="20" t="str">
        <f>IF(ISBLANK('Time Tracking'!EO16),"",IF('Time Tracking'!EO17&lt;'Time Tracking'!EO16,TIME(23,59,59)-'Time Tracking'!EO16+'Time Tracking'!EO17+TIME(0,0,1)-'Time Tracking'!EO18,'Time Tracking'!EO17-'Time Tracking'!EO16-'Time Tracking'!EO18))</f>
        <v/>
      </c>
      <c r="EP16" s="20" t="str">
        <f>IF(ISBLANK('Time Tracking'!EP16),"",IF('Time Tracking'!EP17&lt;'Time Tracking'!EP16,TIME(23,59,59)-'Time Tracking'!EP16+'Time Tracking'!EP17+TIME(0,0,1)-'Time Tracking'!EP18,'Time Tracking'!EP17-'Time Tracking'!EP16-'Time Tracking'!EP18))</f>
        <v/>
      </c>
      <c r="EQ16" s="20" t="str">
        <f>IF(ISBLANK('Time Tracking'!EQ16),"",IF('Time Tracking'!EQ17&lt;'Time Tracking'!EQ16,TIME(23,59,59)-'Time Tracking'!EQ16+'Time Tracking'!EQ17+TIME(0,0,1)-'Time Tracking'!EQ18,'Time Tracking'!EQ17-'Time Tracking'!EQ16-'Time Tracking'!EQ18))</f>
        <v/>
      </c>
      <c r="ER16" s="20" t="str">
        <f>IF(ISBLANK('Time Tracking'!ER16),"",IF('Time Tracking'!ER17&lt;'Time Tracking'!ER16,TIME(23,59,59)-'Time Tracking'!ER16+'Time Tracking'!ER17+TIME(0,0,1)-'Time Tracking'!ER18,'Time Tracking'!ER17-'Time Tracking'!ER16-'Time Tracking'!ER18))</f>
        <v/>
      </c>
      <c r="ES16" s="20" t="str">
        <f>IF(ISBLANK('Time Tracking'!ES16),"",IF('Time Tracking'!ES17&lt;'Time Tracking'!ES16,TIME(23,59,59)-'Time Tracking'!ES16+'Time Tracking'!ES17+TIME(0,0,1)-'Time Tracking'!ES18,'Time Tracking'!ES17-'Time Tracking'!ES16-'Time Tracking'!ES18))</f>
        <v/>
      </c>
      <c r="ET16" s="20" t="str">
        <f>IF(ISBLANK('Time Tracking'!ET16),"",IF('Time Tracking'!ET17&lt;'Time Tracking'!ET16,TIME(23,59,59)-'Time Tracking'!ET16+'Time Tracking'!ET17+TIME(0,0,1)-'Time Tracking'!ET18,'Time Tracking'!ET17-'Time Tracking'!ET16-'Time Tracking'!ET18))</f>
        <v/>
      </c>
      <c r="EU16" s="20" t="str">
        <f>IF(ISBLANK('Time Tracking'!EU16),"",IF('Time Tracking'!EU17&lt;'Time Tracking'!EU16,TIME(23,59,59)-'Time Tracking'!EU16+'Time Tracking'!EU17+TIME(0,0,1)-'Time Tracking'!EU18,'Time Tracking'!EU17-'Time Tracking'!EU16-'Time Tracking'!EU18))</f>
        <v/>
      </c>
      <c r="EV16" s="20" t="str">
        <f>IF(ISBLANK('Time Tracking'!EV16),"",IF('Time Tracking'!EV17&lt;'Time Tracking'!EV16,TIME(23,59,59)-'Time Tracking'!EV16+'Time Tracking'!EV17+TIME(0,0,1)-'Time Tracking'!EV18,'Time Tracking'!EV17-'Time Tracking'!EV16-'Time Tracking'!EV18))</f>
        <v/>
      </c>
      <c r="EW16" s="20" t="str">
        <f>IF(ISBLANK('Time Tracking'!EW16),"",IF('Time Tracking'!EW17&lt;'Time Tracking'!EW16,TIME(23,59,59)-'Time Tracking'!EW16+'Time Tracking'!EW17+TIME(0,0,1)-'Time Tracking'!EW18,'Time Tracking'!EW17-'Time Tracking'!EW16-'Time Tracking'!EW18))</f>
        <v/>
      </c>
      <c r="EX16" s="20" t="str">
        <f>IF(ISBLANK('Time Tracking'!EX16),"",IF('Time Tracking'!EX17&lt;'Time Tracking'!EX16,TIME(23,59,59)-'Time Tracking'!EX16+'Time Tracking'!EX17+TIME(0,0,1)-'Time Tracking'!EX18,'Time Tracking'!EX17-'Time Tracking'!EX16-'Time Tracking'!EX18))</f>
        <v/>
      </c>
      <c r="EY16" s="20" t="str">
        <f>IF(ISBLANK('Time Tracking'!EY16),"",IF('Time Tracking'!EY17&lt;'Time Tracking'!EY16,TIME(23,59,59)-'Time Tracking'!EY16+'Time Tracking'!EY17+TIME(0,0,1)-'Time Tracking'!EY18,'Time Tracking'!EY17-'Time Tracking'!EY16-'Time Tracking'!EY18))</f>
        <v/>
      </c>
      <c r="EZ16" s="20" t="str">
        <f>IF(ISBLANK('Time Tracking'!EZ16),"",IF('Time Tracking'!EZ17&lt;'Time Tracking'!EZ16,TIME(23,59,59)-'Time Tracking'!EZ16+'Time Tracking'!EZ17+TIME(0,0,1)-'Time Tracking'!EZ18,'Time Tracking'!EZ17-'Time Tracking'!EZ16-'Time Tracking'!EZ18))</f>
        <v/>
      </c>
      <c r="FA16" s="20" t="str">
        <f>IF(ISBLANK('Time Tracking'!FA16),"",IF('Time Tracking'!FA17&lt;'Time Tracking'!FA16,TIME(23,59,59)-'Time Tracking'!FA16+'Time Tracking'!FA17+TIME(0,0,1)-'Time Tracking'!FA18,'Time Tracking'!FA17-'Time Tracking'!FA16-'Time Tracking'!FA18))</f>
        <v/>
      </c>
      <c r="FB16" s="20" t="str">
        <f>IF(ISBLANK('Time Tracking'!FB16),"",IF('Time Tracking'!FB17&lt;'Time Tracking'!FB16,TIME(23,59,59)-'Time Tracking'!FB16+'Time Tracking'!FB17+TIME(0,0,1)-'Time Tracking'!FB18,'Time Tracking'!FB17-'Time Tracking'!FB16-'Time Tracking'!FB18))</f>
        <v/>
      </c>
      <c r="FC16" s="20" t="str">
        <f>IF(ISBLANK('Time Tracking'!FC16),"",IF('Time Tracking'!FC17&lt;'Time Tracking'!FC16,TIME(23,59,59)-'Time Tracking'!FC16+'Time Tracking'!FC17+TIME(0,0,1)-'Time Tracking'!FC18,'Time Tracking'!FC17-'Time Tracking'!FC16-'Time Tracking'!FC18))</f>
        <v/>
      </c>
      <c r="FD16" s="20" t="str">
        <f>IF(ISBLANK('Time Tracking'!FD16),"",IF('Time Tracking'!FD17&lt;'Time Tracking'!FD16,TIME(23,59,59)-'Time Tracking'!FD16+'Time Tracking'!FD17+TIME(0,0,1)-'Time Tracking'!FD18,'Time Tracking'!FD17-'Time Tracking'!FD16-'Time Tracking'!FD18))</f>
        <v/>
      </c>
      <c r="FE16" s="20" t="str">
        <f>IF(ISBLANK('Time Tracking'!FE16),"",IF('Time Tracking'!FE17&lt;'Time Tracking'!FE16,TIME(23,59,59)-'Time Tracking'!FE16+'Time Tracking'!FE17+TIME(0,0,1)-'Time Tracking'!FE18,'Time Tracking'!FE17-'Time Tracking'!FE16-'Time Tracking'!FE18))</f>
        <v/>
      </c>
      <c r="FF16" s="20" t="str">
        <f>IF(ISBLANK('Time Tracking'!FF16),"",IF('Time Tracking'!FF17&lt;'Time Tracking'!FF16,TIME(23,59,59)-'Time Tracking'!FF16+'Time Tracking'!FF17+TIME(0,0,1)-'Time Tracking'!FF18,'Time Tracking'!FF17-'Time Tracking'!FF16-'Time Tracking'!FF18))</f>
        <v/>
      </c>
      <c r="FG16" s="20" t="str">
        <f>IF(ISBLANK('Time Tracking'!FG16),"",IF('Time Tracking'!FG17&lt;'Time Tracking'!FG16,TIME(23,59,59)-'Time Tracking'!FG16+'Time Tracking'!FG17+TIME(0,0,1)-'Time Tracking'!FG18,'Time Tracking'!FG17-'Time Tracking'!FG16-'Time Tracking'!FG18))</f>
        <v/>
      </c>
      <c r="FH16" s="20" t="str">
        <f>IF(ISBLANK('Time Tracking'!FH16),"",IF('Time Tracking'!FH17&lt;'Time Tracking'!FH16,TIME(23,59,59)-'Time Tracking'!FH16+'Time Tracking'!FH17+TIME(0,0,1)-'Time Tracking'!FH18,'Time Tracking'!FH17-'Time Tracking'!FH16-'Time Tracking'!FH18))</f>
        <v/>
      </c>
      <c r="FI16" s="20" t="str">
        <f>IF(ISBLANK('Time Tracking'!FI16),"",IF('Time Tracking'!FI17&lt;'Time Tracking'!FI16,TIME(23,59,59)-'Time Tracking'!FI16+'Time Tracking'!FI17+TIME(0,0,1)-'Time Tracking'!FI18,'Time Tracking'!FI17-'Time Tracking'!FI16-'Time Tracking'!FI18))</f>
        <v/>
      </c>
      <c r="FJ16" s="20" t="str">
        <f>IF(ISBLANK('Time Tracking'!FJ16),"",IF('Time Tracking'!FJ17&lt;'Time Tracking'!FJ16,TIME(23,59,59)-'Time Tracking'!FJ16+'Time Tracking'!FJ17+TIME(0,0,1)-'Time Tracking'!FJ18,'Time Tracking'!FJ17-'Time Tracking'!FJ16-'Time Tracking'!FJ18))</f>
        <v/>
      </c>
      <c r="FK16" s="20" t="str">
        <f>IF(ISBLANK('Time Tracking'!FK16),"",IF('Time Tracking'!FK17&lt;'Time Tracking'!FK16,TIME(23,59,59)-'Time Tracking'!FK16+'Time Tracking'!FK17+TIME(0,0,1)-'Time Tracking'!FK18,'Time Tracking'!FK17-'Time Tracking'!FK16-'Time Tracking'!FK18))</f>
        <v/>
      </c>
      <c r="FL16" s="20" t="str">
        <f>IF(ISBLANK('Time Tracking'!FL16),"",IF('Time Tracking'!FL17&lt;'Time Tracking'!FL16,TIME(23,59,59)-'Time Tracking'!FL16+'Time Tracking'!FL17+TIME(0,0,1)-'Time Tracking'!FL18,'Time Tracking'!FL17-'Time Tracking'!FL16-'Time Tracking'!FL18))</f>
        <v/>
      </c>
      <c r="FM16" s="20" t="str">
        <f>IF(ISBLANK('Time Tracking'!FM16),"",IF('Time Tracking'!FM17&lt;'Time Tracking'!FM16,TIME(23,59,59)-'Time Tracking'!FM16+'Time Tracking'!FM17+TIME(0,0,1)-'Time Tracking'!FM18,'Time Tracking'!FM17-'Time Tracking'!FM16-'Time Tracking'!FM18))</f>
        <v/>
      </c>
      <c r="FN16" s="20" t="str">
        <f>IF(ISBLANK('Time Tracking'!FN16),"",IF('Time Tracking'!FN17&lt;'Time Tracking'!FN16,TIME(23,59,59)-'Time Tracking'!FN16+'Time Tracking'!FN17+TIME(0,0,1)-'Time Tracking'!FN18,'Time Tracking'!FN17-'Time Tracking'!FN16-'Time Tracking'!FN18))</f>
        <v/>
      </c>
      <c r="FO16" s="20" t="str">
        <f>IF(ISBLANK('Time Tracking'!FO16),"",IF('Time Tracking'!FO17&lt;'Time Tracking'!FO16,TIME(23,59,59)-'Time Tracking'!FO16+'Time Tracking'!FO17+TIME(0,0,1)-'Time Tracking'!FO18,'Time Tracking'!FO17-'Time Tracking'!FO16-'Time Tracking'!FO18))</f>
        <v/>
      </c>
      <c r="FP16" s="20" t="str">
        <f>IF(ISBLANK('Time Tracking'!FP16),"",IF('Time Tracking'!FP17&lt;'Time Tracking'!FP16,TIME(23,59,59)-'Time Tracking'!FP16+'Time Tracking'!FP17+TIME(0,0,1)-'Time Tracking'!FP18,'Time Tracking'!FP17-'Time Tracking'!FP16-'Time Tracking'!FP18))</f>
        <v/>
      </c>
      <c r="FQ16" s="20" t="str">
        <f>IF(ISBLANK('Time Tracking'!FQ16),"",IF('Time Tracking'!FQ17&lt;'Time Tracking'!FQ16,TIME(23,59,59)-'Time Tracking'!FQ16+'Time Tracking'!FQ17+TIME(0,0,1)-'Time Tracking'!FQ18,'Time Tracking'!FQ17-'Time Tracking'!FQ16-'Time Tracking'!FQ18))</f>
        <v/>
      </c>
      <c r="FR16" s="20" t="str">
        <f>IF(ISBLANK('Time Tracking'!FR16),"",IF('Time Tracking'!FR17&lt;'Time Tracking'!FR16,TIME(23,59,59)-'Time Tracking'!FR16+'Time Tracking'!FR17+TIME(0,0,1)-'Time Tracking'!FR18,'Time Tracking'!FR17-'Time Tracking'!FR16-'Time Tracking'!FR18))</f>
        <v/>
      </c>
      <c r="FS16" s="20" t="str">
        <f>IF(ISBLANK('Time Tracking'!FS16),"",IF('Time Tracking'!FS17&lt;'Time Tracking'!FS16,TIME(23,59,59)-'Time Tracking'!FS16+'Time Tracking'!FS17+TIME(0,0,1)-'Time Tracking'!FS18,'Time Tracking'!FS17-'Time Tracking'!FS16-'Time Tracking'!FS18))</f>
        <v/>
      </c>
      <c r="FT16" s="20" t="str">
        <f>IF(ISBLANK('Time Tracking'!FT16),"",IF('Time Tracking'!FT17&lt;'Time Tracking'!FT16,TIME(23,59,59)-'Time Tracking'!FT16+'Time Tracking'!FT17+TIME(0,0,1)-'Time Tracking'!FT18,'Time Tracking'!FT17-'Time Tracking'!FT16-'Time Tracking'!FT18))</f>
        <v/>
      </c>
      <c r="FU16" s="20" t="str">
        <f>IF(ISBLANK('Time Tracking'!FU16),"",IF('Time Tracking'!FU17&lt;'Time Tracking'!FU16,TIME(23,59,59)-'Time Tracking'!FU16+'Time Tracking'!FU17+TIME(0,0,1)-'Time Tracking'!FU18,'Time Tracking'!FU17-'Time Tracking'!FU16-'Time Tracking'!FU18))</f>
        <v/>
      </c>
      <c r="FV16" s="20" t="str">
        <f>IF(ISBLANK('Time Tracking'!FV16),"",IF('Time Tracking'!FV17&lt;'Time Tracking'!FV16,TIME(23,59,59)-'Time Tracking'!FV16+'Time Tracking'!FV17+TIME(0,0,1)-'Time Tracking'!FV18,'Time Tracking'!FV17-'Time Tracking'!FV16-'Time Tracking'!FV18))</f>
        <v/>
      </c>
      <c r="FW16" s="20" t="str">
        <f>IF(ISBLANK('Time Tracking'!FW16),"",IF('Time Tracking'!FW17&lt;'Time Tracking'!FW16,TIME(23,59,59)-'Time Tracking'!FW16+'Time Tracking'!FW17+TIME(0,0,1)-'Time Tracking'!FW18,'Time Tracking'!FW17-'Time Tracking'!FW16-'Time Tracking'!FW18))</f>
        <v/>
      </c>
      <c r="FX16" s="20" t="str">
        <f>IF(ISBLANK('Time Tracking'!FX16),"",IF('Time Tracking'!FX17&lt;'Time Tracking'!FX16,TIME(23,59,59)-'Time Tracking'!FX16+'Time Tracking'!FX17+TIME(0,0,1)-'Time Tracking'!FX18,'Time Tracking'!FX17-'Time Tracking'!FX16-'Time Tracking'!FX18))</f>
        <v/>
      </c>
      <c r="FY16" s="20" t="str">
        <f>IF(ISBLANK('Time Tracking'!FY16),"",IF('Time Tracking'!FY17&lt;'Time Tracking'!FY16,TIME(23,59,59)-'Time Tracking'!FY16+'Time Tracking'!FY17+TIME(0,0,1)-'Time Tracking'!FY18,'Time Tracking'!FY17-'Time Tracking'!FY16-'Time Tracking'!FY18))</f>
        <v/>
      </c>
      <c r="FZ16" s="20" t="str">
        <f>IF(ISBLANK('Time Tracking'!FZ16),"",IF('Time Tracking'!FZ17&lt;'Time Tracking'!FZ16,TIME(23,59,59)-'Time Tracking'!FZ16+'Time Tracking'!FZ17+TIME(0,0,1)-'Time Tracking'!FZ18,'Time Tracking'!FZ17-'Time Tracking'!FZ16-'Time Tracking'!FZ18))</f>
        <v/>
      </c>
      <c r="GA16" s="20" t="str">
        <f>IF(ISBLANK('Time Tracking'!GA16),"",IF('Time Tracking'!GA17&lt;'Time Tracking'!GA16,TIME(23,59,59)-'Time Tracking'!GA16+'Time Tracking'!GA17+TIME(0,0,1)-'Time Tracking'!GA18,'Time Tracking'!GA17-'Time Tracking'!GA16-'Time Tracking'!GA18))</f>
        <v/>
      </c>
      <c r="GB16" s="20" t="str">
        <f>IF(ISBLANK('Time Tracking'!GB16),"",IF('Time Tracking'!GB17&lt;'Time Tracking'!GB16,TIME(23,59,59)-'Time Tracking'!GB16+'Time Tracking'!GB17+TIME(0,0,1)-'Time Tracking'!GB18,'Time Tracking'!GB17-'Time Tracking'!GB16-'Time Tracking'!GB18))</f>
        <v/>
      </c>
      <c r="GC16" s="20" t="str">
        <f>IF(ISBLANK('Time Tracking'!GC16),"",IF('Time Tracking'!GC17&lt;'Time Tracking'!GC16,TIME(23,59,59)-'Time Tracking'!GC16+'Time Tracking'!GC17+TIME(0,0,1)-'Time Tracking'!GC18,'Time Tracking'!GC17-'Time Tracking'!GC16-'Time Tracking'!GC18))</f>
        <v/>
      </c>
      <c r="GD16" s="20" t="str">
        <f>IF(ISBLANK('Time Tracking'!GD16),"",IF('Time Tracking'!GD17&lt;'Time Tracking'!GD16,TIME(23,59,59)-'Time Tracking'!GD16+'Time Tracking'!GD17+TIME(0,0,1)-'Time Tracking'!GD18,'Time Tracking'!GD17-'Time Tracking'!GD16-'Time Tracking'!GD18))</f>
        <v/>
      </c>
      <c r="GE16" s="20" t="str">
        <f>IF(ISBLANK('Time Tracking'!GE16),"",IF('Time Tracking'!GE17&lt;'Time Tracking'!GE16,TIME(23,59,59)-'Time Tracking'!GE16+'Time Tracking'!GE17+TIME(0,0,1)-'Time Tracking'!GE18,'Time Tracking'!GE17-'Time Tracking'!GE16-'Time Tracking'!GE18))</f>
        <v/>
      </c>
      <c r="GF16" s="20" t="str">
        <f>IF(ISBLANK('Time Tracking'!GF16),"",IF('Time Tracking'!GF17&lt;'Time Tracking'!GF16,TIME(23,59,59)-'Time Tracking'!GF16+'Time Tracking'!GF17+TIME(0,0,1)-'Time Tracking'!GF18,'Time Tracking'!GF17-'Time Tracking'!GF16-'Time Tracking'!GF18))</f>
        <v/>
      </c>
      <c r="GG16" s="20" t="str">
        <f>IF(ISBLANK('Time Tracking'!GG16),"",IF('Time Tracking'!GG17&lt;'Time Tracking'!GG16,TIME(23,59,59)-'Time Tracking'!GG16+'Time Tracking'!GG17+TIME(0,0,1)-'Time Tracking'!GG18,'Time Tracking'!GG17-'Time Tracking'!GG16-'Time Tracking'!GG18))</f>
        <v/>
      </c>
      <c r="GH16" s="20" t="str">
        <f>IF(ISBLANK('Time Tracking'!GH16),"",IF('Time Tracking'!GH17&lt;'Time Tracking'!GH16,TIME(23,59,59)-'Time Tracking'!GH16+'Time Tracking'!GH17+TIME(0,0,1)-'Time Tracking'!GH18,'Time Tracking'!GH17-'Time Tracking'!GH16-'Time Tracking'!GH18))</f>
        <v/>
      </c>
      <c r="GI16" s="20" t="str">
        <f>IF(ISBLANK('Time Tracking'!GI16),"",IF('Time Tracking'!GI17&lt;'Time Tracking'!GI16,TIME(23,59,59)-'Time Tracking'!GI16+'Time Tracking'!GI17+TIME(0,0,1)-'Time Tracking'!GI18,'Time Tracking'!GI17-'Time Tracking'!GI16-'Time Tracking'!GI18))</f>
        <v/>
      </c>
      <c r="GJ16" s="20" t="str">
        <f>IF(ISBLANK('Time Tracking'!GJ16),"",IF('Time Tracking'!GJ17&lt;'Time Tracking'!GJ16,TIME(23,59,59)-'Time Tracking'!GJ16+'Time Tracking'!GJ17+TIME(0,0,1)-'Time Tracking'!GJ18,'Time Tracking'!GJ17-'Time Tracking'!GJ16-'Time Tracking'!GJ18))</f>
        <v/>
      </c>
      <c r="GK16" s="20" t="str">
        <f>IF(ISBLANK('Time Tracking'!GK16),"",IF('Time Tracking'!GK17&lt;'Time Tracking'!GK16,TIME(23,59,59)-'Time Tracking'!GK16+'Time Tracking'!GK17+TIME(0,0,1)-'Time Tracking'!GK18,'Time Tracking'!GK17-'Time Tracking'!GK16-'Time Tracking'!GK18))</f>
        <v/>
      </c>
      <c r="GL16" s="20" t="str">
        <f>IF(ISBLANK('Time Tracking'!GL16),"",IF('Time Tracking'!GL17&lt;'Time Tracking'!GL16,TIME(23,59,59)-'Time Tracking'!GL16+'Time Tracking'!GL17+TIME(0,0,1)-'Time Tracking'!GL18,'Time Tracking'!GL17-'Time Tracking'!GL16-'Time Tracking'!GL18))</f>
        <v/>
      </c>
      <c r="GM16" s="20" t="str">
        <f>IF(ISBLANK('Time Tracking'!GM16),"",IF('Time Tracking'!GM17&lt;'Time Tracking'!GM16,TIME(23,59,59)-'Time Tracking'!GM16+'Time Tracking'!GM17+TIME(0,0,1)-'Time Tracking'!GM18,'Time Tracking'!GM17-'Time Tracking'!GM16-'Time Tracking'!GM18))</f>
        <v/>
      </c>
      <c r="GN16" s="20" t="str">
        <f>IF(ISBLANK('Time Tracking'!GN16),"",IF('Time Tracking'!GN17&lt;'Time Tracking'!GN16,TIME(23,59,59)-'Time Tracking'!GN16+'Time Tracking'!GN17+TIME(0,0,1)-'Time Tracking'!GN18,'Time Tracking'!GN17-'Time Tracking'!GN16-'Time Tracking'!GN18))</f>
        <v/>
      </c>
      <c r="GO16" s="20" t="str">
        <f>IF(ISBLANK('Time Tracking'!GO16),"",IF('Time Tracking'!GO17&lt;'Time Tracking'!GO16,TIME(23,59,59)-'Time Tracking'!GO16+'Time Tracking'!GO17+TIME(0,0,1)-'Time Tracking'!GO18,'Time Tracking'!GO17-'Time Tracking'!GO16-'Time Tracking'!GO18))</f>
        <v/>
      </c>
      <c r="GP16" s="20" t="str">
        <f>IF(ISBLANK('Time Tracking'!GP16),"",IF('Time Tracking'!GP17&lt;'Time Tracking'!GP16,TIME(23,59,59)-'Time Tracking'!GP16+'Time Tracking'!GP17+TIME(0,0,1)-'Time Tracking'!GP18,'Time Tracking'!GP17-'Time Tracking'!GP16-'Time Tracking'!GP18))</f>
        <v/>
      </c>
      <c r="GQ16" s="20" t="str">
        <f>IF(ISBLANK('Time Tracking'!GQ16),"",IF('Time Tracking'!GQ17&lt;'Time Tracking'!GQ16,TIME(23,59,59)-'Time Tracking'!GQ16+'Time Tracking'!GQ17+TIME(0,0,1)-'Time Tracking'!GQ18,'Time Tracking'!GQ17-'Time Tracking'!GQ16-'Time Tracking'!GQ18))</f>
        <v/>
      </c>
      <c r="GR16" s="20" t="str">
        <f>IF(ISBLANK('Time Tracking'!GR16),"",IF('Time Tracking'!GR17&lt;'Time Tracking'!GR16,TIME(23,59,59)-'Time Tracking'!GR16+'Time Tracking'!GR17+TIME(0,0,1)-'Time Tracking'!GR18,'Time Tracking'!GR17-'Time Tracking'!GR16-'Time Tracking'!GR18))</f>
        <v/>
      </c>
      <c r="GS16" s="20" t="str">
        <f>IF(ISBLANK('Time Tracking'!GS16),"",IF('Time Tracking'!GS17&lt;'Time Tracking'!GS16,TIME(23,59,59)-'Time Tracking'!GS16+'Time Tracking'!GS17+TIME(0,0,1)-'Time Tracking'!GS18,'Time Tracking'!GS17-'Time Tracking'!GS16-'Time Tracking'!GS18))</f>
        <v/>
      </c>
      <c r="GT16" s="20" t="str">
        <f>IF(ISBLANK('Time Tracking'!GT16),"",IF('Time Tracking'!GT17&lt;'Time Tracking'!GT16,TIME(23,59,59)-'Time Tracking'!GT16+'Time Tracking'!GT17+TIME(0,0,1)-'Time Tracking'!GT18,'Time Tracking'!GT17-'Time Tracking'!GT16-'Time Tracking'!GT18))</f>
        <v/>
      </c>
      <c r="GU16" s="20" t="str">
        <f>IF(ISBLANK('Time Tracking'!GU16),"",IF('Time Tracking'!GU17&lt;'Time Tracking'!GU16,TIME(23,59,59)-'Time Tracking'!GU16+'Time Tracking'!GU17+TIME(0,0,1)-'Time Tracking'!GU18,'Time Tracking'!GU17-'Time Tracking'!GU16-'Time Tracking'!GU18))</f>
        <v/>
      </c>
      <c r="GV16" s="20" t="str">
        <f>IF(ISBLANK('Time Tracking'!GV16),"",IF('Time Tracking'!GV17&lt;'Time Tracking'!GV16,TIME(23,59,59)-'Time Tracking'!GV16+'Time Tracking'!GV17+TIME(0,0,1)-'Time Tracking'!GV18,'Time Tracking'!GV17-'Time Tracking'!GV16-'Time Tracking'!GV18))</f>
        <v/>
      </c>
      <c r="GW16" s="20" t="str">
        <f>IF(ISBLANK('Time Tracking'!GW16),"",IF('Time Tracking'!GW17&lt;'Time Tracking'!GW16,TIME(23,59,59)-'Time Tracking'!GW16+'Time Tracking'!GW17+TIME(0,0,1)-'Time Tracking'!GW18,'Time Tracking'!GW17-'Time Tracking'!GW16-'Time Tracking'!GW18))</f>
        <v/>
      </c>
      <c r="GX16" s="20" t="str">
        <f>IF(ISBLANK('Time Tracking'!GX16),"",IF('Time Tracking'!GX17&lt;'Time Tracking'!GX16,TIME(23,59,59)-'Time Tracking'!GX16+'Time Tracking'!GX17+TIME(0,0,1)-'Time Tracking'!GX18,'Time Tracking'!GX17-'Time Tracking'!GX16-'Time Tracking'!GX18))</f>
        <v/>
      </c>
      <c r="GY16" s="20" t="str">
        <f>IF(ISBLANK('Time Tracking'!GY16),"",IF('Time Tracking'!GY17&lt;'Time Tracking'!GY16,TIME(23,59,59)-'Time Tracking'!GY16+'Time Tracking'!GY17+TIME(0,0,1)-'Time Tracking'!GY18,'Time Tracking'!GY17-'Time Tracking'!GY16-'Time Tracking'!GY18))</f>
        <v/>
      </c>
      <c r="GZ16" s="20" t="str">
        <f>IF(ISBLANK('Time Tracking'!GZ16),"",IF('Time Tracking'!GZ17&lt;'Time Tracking'!GZ16,TIME(23,59,59)-'Time Tracking'!GZ16+'Time Tracking'!GZ17+TIME(0,0,1)-'Time Tracking'!GZ18,'Time Tracking'!GZ17-'Time Tracking'!GZ16-'Time Tracking'!GZ18))</f>
        <v/>
      </c>
      <c r="HA16" s="20" t="str">
        <f>IF(ISBLANK('Time Tracking'!HA16),"",IF('Time Tracking'!HA17&lt;'Time Tracking'!HA16,TIME(23,59,59)-'Time Tracking'!HA16+'Time Tracking'!HA17+TIME(0,0,1)-'Time Tracking'!HA18,'Time Tracking'!HA17-'Time Tracking'!HA16-'Time Tracking'!HA18))</f>
        <v/>
      </c>
      <c r="HB16" s="20" t="str">
        <f>IF(ISBLANK('Time Tracking'!HB16),"",IF('Time Tracking'!HB17&lt;'Time Tracking'!HB16,TIME(23,59,59)-'Time Tracking'!HB16+'Time Tracking'!HB17+TIME(0,0,1)-'Time Tracking'!HB18,'Time Tracking'!HB17-'Time Tracking'!HB16-'Time Tracking'!HB18))</f>
        <v/>
      </c>
      <c r="HC16" s="20" t="str">
        <f>IF(ISBLANK('Time Tracking'!HC16),"",IF('Time Tracking'!HC17&lt;'Time Tracking'!HC16,TIME(23,59,59)-'Time Tracking'!HC16+'Time Tracking'!HC17+TIME(0,0,1)-'Time Tracking'!HC18,'Time Tracking'!HC17-'Time Tracking'!HC16-'Time Tracking'!HC18))</f>
        <v/>
      </c>
      <c r="HD16" s="20" t="str">
        <f>IF(ISBLANK('Time Tracking'!HD16),"",IF('Time Tracking'!HD17&lt;'Time Tracking'!HD16,TIME(23,59,59)-'Time Tracking'!HD16+'Time Tracking'!HD17+TIME(0,0,1)-'Time Tracking'!HD18,'Time Tracking'!HD17-'Time Tracking'!HD16-'Time Tracking'!HD18))</f>
        <v/>
      </c>
      <c r="HE16" s="20" t="str">
        <f>IF(ISBLANK('Time Tracking'!HE16),"",IF('Time Tracking'!HE17&lt;'Time Tracking'!HE16,TIME(23,59,59)-'Time Tracking'!HE16+'Time Tracking'!HE17+TIME(0,0,1)-'Time Tracking'!HE18,'Time Tracking'!HE17-'Time Tracking'!HE16-'Time Tracking'!HE18))</f>
        <v/>
      </c>
      <c r="HF16" s="20" t="str">
        <f>IF(ISBLANK('Time Tracking'!HF16),"",IF('Time Tracking'!HF17&lt;'Time Tracking'!HF16,TIME(23,59,59)-'Time Tracking'!HF16+'Time Tracking'!HF17+TIME(0,0,1)-'Time Tracking'!HF18,'Time Tracking'!HF17-'Time Tracking'!HF16-'Time Tracking'!HF18))</f>
        <v/>
      </c>
      <c r="HG16" s="20" t="str">
        <f>IF(ISBLANK('Time Tracking'!HG16),"",IF('Time Tracking'!HG17&lt;'Time Tracking'!HG16,TIME(23,59,59)-'Time Tracking'!HG16+'Time Tracking'!HG17+TIME(0,0,1)-'Time Tracking'!HG18,'Time Tracking'!HG17-'Time Tracking'!HG16-'Time Tracking'!HG18))</f>
        <v/>
      </c>
      <c r="HH16" s="20" t="str">
        <f>IF(ISBLANK('Time Tracking'!HH16),"",IF('Time Tracking'!HH17&lt;'Time Tracking'!HH16,TIME(23,59,59)-'Time Tracking'!HH16+'Time Tracking'!HH17+TIME(0,0,1)-'Time Tracking'!HH18,'Time Tracking'!HH17-'Time Tracking'!HH16-'Time Tracking'!HH18))</f>
        <v/>
      </c>
      <c r="HI16" s="20" t="str">
        <f>IF(ISBLANK('Time Tracking'!HI16),"",IF('Time Tracking'!HI17&lt;'Time Tracking'!HI16,TIME(23,59,59)-'Time Tracking'!HI16+'Time Tracking'!HI17+TIME(0,0,1)-'Time Tracking'!HI18,'Time Tracking'!HI17-'Time Tracking'!HI16-'Time Tracking'!HI18))</f>
        <v/>
      </c>
      <c r="HJ16" s="20" t="str">
        <f>IF(ISBLANK('Time Tracking'!HJ16),"",IF('Time Tracking'!HJ17&lt;'Time Tracking'!HJ16,TIME(23,59,59)-'Time Tracking'!HJ16+'Time Tracking'!HJ17+TIME(0,0,1)-'Time Tracking'!HJ18,'Time Tracking'!HJ17-'Time Tracking'!HJ16-'Time Tracking'!HJ18))</f>
        <v/>
      </c>
      <c r="HK16" s="20" t="str">
        <f>IF(ISBLANK('Time Tracking'!HK16),"",IF('Time Tracking'!HK17&lt;'Time Tracking'!HK16,TIME(23,59,59)-'Time Tracking'!HK16+'Time Tracking'!HK17+TIME(0,0,1)-'Time Tracking'!HK18,'Time Tracking'!HK17-'Time Tracking'!HK16-'Time Tracking'!HK18))</f>
        <v/>
      </c>
      <c r="HL16" s="20" t="str">
        <f>IF(ISBLANK('Time Tracking'!HL16),"",IF('Time Tracking'!HL17&lt;'Time Tracking'!HL16,TIME(23,59,59)-'Time Tracking'!HL16+'Time Tracking'!HL17+TIME(0,0,1)-'Time Tracking'!HL18,'Time Tracking'!HL17-'Time Tracking'!HL16-'Time Tracking'!HL18))</f>
        <v/>
      </c>
      <c r="HM16" s="20" t="str">
        <f>IF(ISBLANK('Time Tracking'!HM16),"",IF('Time Tracking'!HM17&lt;'Time Tracking'!HM16,TIME(23,59,59)-'Time Tracking'!HM16+'Time Tracking'!HM17+TIME(0,0,1)-'Time Tracking'!HM18,'Time Tracking'!HM17-'Time Tracking'!HM16-'Time Tracking'!HM18))</f>
        <v/>
      </c>
      <c r="HN16" s="20" t="str">
        <f>IF(ISBLANK('Time Tracking'!HN16),"",IF('Time Tracking'!HN17&lt;'Time Tracking'!HN16,TIME(23,59,59)-'Time Tracking'!HN16+'Time Tracking'!HN17+TIME(0,0,1)-'Time Tracking'!HN18,'Time Tracking'!HN17-'Time Tracking'!HN16-'Time Tracking'!HN18))</f>
        <v/>
      </c>
      <c r="HO16" s="20" t="str">
        <f>IF(ISBLANK('Time Tracking'!HO16),"",IF('Time Tracking'!HO17&lt;'Time Tracking'!HO16,TIME(23,59,59)-'Time Tracking'!HO16+'Time Tracking'!HO17+TIME(0,0,1)-'Time Tracking'!HO18,'Time Tracking'!HO17-'Time Tracking'!HO16-'Time Tracking'!HO18))</f>
        <v/>
      </c>
      <c r="HP16" s="20" t="str">
        <f>IF(ISBLANK('Time Tracking'!HP16),"",IF('Time Tracking'!HP17&lt;'Time Tracking'!HP16,TIME(23,59,59)-'Time Tracking'!HP16+'Time Tracking'!HP17+TIME(0,0,1)-'Time Tracking'!HP18,'Time Tracking'!HP17-'Time Tracking'!HP16-'Time Tracking'!HP18))</f>
        <v/>
      </c>
      <c r="HQ16" s="20" t="str">
        <f>IF(ISBLANK('Time Tracking'!HQ16),"",IF('Time Tracking'!HQ17&lt;'Time Tracking'!HQ16,TIME(23,59,59)-'Time Tracking'!HQ16+'Time Tracking'!HQ17+TIME(0,0,1)-'Time Tracking'!HQ18,'Time Tracking'!HQ17-'Time Tracking'!HQ16-'Time Tracking'!HQ18))</f>
        <v/>
      </c>
      <c r="HR16" s="20" t="str">
        <f>IF(ISBLANK('Time Tracking'!HR16),"",IF('Time Tracking'!HR17&lt;'Time Tracking'!HR16,TIME(23,59,59)-'Time Tracking'!HR16+'Time Tracking'!HR17+TIME(0,0,1)-'Time Tracking'!HR18,'Time Tracking'!HR17-'Time Tracking'!HR16-'Time Tracking'!HR18))</f>
        <v/>
      </c>
      <c r="HS16" s="20" t="str">
        <f>IF(ISBLANK('Time Tracking'!HS16),"",IF('Time Tracking'!HS17&lt;'Time Tracking'!HS16,TIME(23,59,59)-'Time Tracking'!HS16+'Time Tracking'!HS17+TIME(0,0,1)-'Time Tracking'!HS18,'Time Tracking'!HS17-'Time Tracking'!HS16-'Time Tracking'!HS18))</f>
        <v/>
      </c>
      <c r="HT16" s="20" t="str">
        <f>IF(ISBLANK('Time Tracking'!HT16),"",IF('Time Tracking'!HT17&lt;'Time Tracking'!HT16,TIME(23,59,59)-'Time Tracking'!HT16+'Time Tracking'!HT17+TIME(0,0,1)-'Time Tracking'!HT18,'Time Tracking'!HT17-'Time Tracking'!HT16-'Time Tracking'!HT18))</f>
        <v/>
      </c>
      <c r="HU16" s="20" t="str">
        <f>IF(ISBLANK('Time Tracking'!HU16),"",IF('Time Tracking'!HU17&lt;'Time Tracking'!HU16,TIME(23,59,59)-'Time Tracking'!HU16+'Time Tracking'!HU17+TIME(0,0,1)-'Time Tracking'!HU18,'Time Tracking'!HU17-'Time Tracking'!HU16-'Time Tracking'!HU18))</f>
        <v/>
      </c>
      <c r="HV16" s="20" t="str">
        <f>IF(ISBLANK('Time Tracking'!HV16),"",IF('Time Tracking'!HV17&lt;'Time Tracking'!HV16,TIME(23,59,59)-'Time Tracking'!HV16+'Time Tracking'!HV17+TIME(0,0,1)-'Time Tracking'!HV18,'Time Tracking'!HV17-'Time Tracking'!HV16-'Time Tracking'!HV18))</f>
        <v/>
      </c>
      <c r="HW16" s="20" t="str">
        <f>IF(ISBLANK('Time Tracking'!HW16),"",IF('Time Tracking'!HW17&lt;'Time Tracking'!HW16,TIME(23,59,59)-'Time Tracking'!HW16+'Time Tracking'!HW17+TIME(0,0,1)-'Time Tracking'!HW18,'Time Tracking'!HW17-'Time Tracking'!HW16-'Time Tracking'!HW18))</f>
        <v/>
      </c>
      <c r="HX16" s="20" t="str">
        <f>IF(ISBLANK('Time Tracking'!HX16),"",IF('Time Tracking'!HX17&lt;'Time Tracking'!HX16,TIME(23,59,59)-'Time Tracking'!HX16+'Time Tracking'!HX17+TIME(0,0,1)-'Time Tracking'!HX18,'Time Tracking'!HX17-'Time Tracking'!HX16-'Time Tracking'!HX18))</f>
        <v/>
      </c>
      <c r="HY16" s="20" t="str">
        <f>IF(ISBLANK('Time Tracking'!HY16),"",IF('Time Tracking'!HY17&lt;'Time Tracking'!HY16,TIME(23,59,59)-'Time Tracking'!HY16+'Time Tracking'!HY17+TIME(0,0,1)-'Time Tracking'!HY18,'Time Tracking'!HY17-'Time Tracking'!HY16-'Time Tracking'!HY18))</f>
        <v/>
      </c>
      <c r="HZ16" s="20" t="str">
        <f>IF(ISBLANK('Time Tracking'!HZ16),"",IF('Time Tracking'!HZ17&lt;'Time Tracking'!HZ16,TIME(23,59,59)-'Time Tracking'!HZ16+'Time Tracking'!HZ17+TIME(0,0,1)-'Time Tracking'!HZ18,'Time Tracking'!HZ17-'Time Tracking'!HZ16-'Time Tracking'!HZ18))</f>
        <v/>
      </c>
      <c r="IA16" s="20" t="str">
        <f>IF(ISBLANK('Time Tracking'!IA16),"",IF('Time Tracking'!IA17&lt;'Time Tracking'!IA16,TIME(23,59,59)-'Time Tracking'!IA16+'Time Tracking'!IA17+TIME(0,0,1)-'Time Tracking'!IA18,'Time Tracking'!IA17-'Time Tracking'!IA16-'Time Tracking'!IA18))</f>
        <v/>
      </c>
      <c r="IB16" s="20" t="str">
        <f>IF(ISBLANK('Time Tracking'!IB16),"",IF('Time Tracking'!IB17&lt;'Time Tracking'!IB16,TIME(23,59,59)-'Time Tracking'!IB16+'Time Tracking'!IB17+TIME(0,0,1)-'Time Tracking'!IB18,'Time Tracking'!IB17-'Time Tracking'!IB16-'Time Tracking'!IB18))</f>
        <v/>
      </c>
      <c r="IC16" s="20" t="str">
        <f>IF(ISBLANK('Time Tracking'!IC16),"",IF('Time Tracking'!IC17&lt;'Time Tracking'!IC16,TIME(23,59,59)-'Time Tracking'!IC16+'Time Tracking'!IC17+TIME(0,0,1)-'Time Tracking'!IC18,'Time Tracking'!IC17-'Time Tracking'!IC16-'Time Tracking'!IC18))</f>
        <v/>
      </c>
      <c r="ID16" s="20" t="str">
        <f>IF(ISBLANK('Time Tracking'!ID16),"",IF('Time Tracking'!ID17&lt;'Time Tracking'!ID16,TIME(23,59,59)-'Time Tracking'!ID16+'Time Tracking'!ID17+TIME(0,0,1)-'Time Tracking'!ID18,'Time Tracking'!ID17-'Time Tracking'!ID16-'Time Tracking'!ID18))</f>
        <v/>
      </c>
      <c r="IE16" s="20" t="str">
        <f>IF(ISBLANK('Time Tracking'!IE16),"",IF('Time Tracking'!IE17&lt;'Time Tracking'!IE16,TIME(23,59,59)-'Time Tracking'!IE16+'Time Tracking'!IE17+TIME(0,0,1)-'Time Tracking'!IE18,'Time Tracking'!IE17-'Time Tracking'!IE16-'Time Tracking'!IE18))</f>
        <v/>
      </c>
      <c r="IF16" s="20" t="str">
        <f>IF(ISBLANK('Time Tracking'!IF16),"",IF('Time Tracking'!IF17&lt;'Time Tracking'!IF16,TIME(23,59,59)-'Time Tracking'!IF16+'Time Tracking'!IF17+TIME(0,0,1)-'Time Tracking'!IF18,'Time Tracking'!IF17-'Time Tracking'!IF16-'Time Tracking'!IF18))</f>
        <v/>
      </c>
      <c r="IG16" s="20" t="str">
        <f>IF(ISBLANK('Time Tracking'!IG16),"",IF('Time Tracking'!IG17&lt;'Time Tracking'!IG16,TIME(23,59,59)-'Time Tracking'!IG16+'Time Tracking'!IG17+TIME(0,0,1)-'Time Tracking'!IG18,'Time Tracking'!IG17-'Time Tracking'!IG16-'Time Tracking'!IG18))</f>
        <v/>
      </c>
      <c r="IH16" s="20" t="str">
        <f>IF(ISBLANK('Time Tracking'!IH16),"",IF('Time Tracking'!IH17&lt;'Time Tracking'!IH16,TIME(23,59,59)-'Time Tracking'!IH16+'Time Tracking'!IH17+TIME(0,0,1)-'Time Tracking'!IH18,'Time Tracking'!IH17-'Time Tracking'!IH16-'Time Tracking'!IH18))</f>
        <v/>
      </c>
      <c r="II16" s="20" t="str">
        <f>IF(ISBLANK('Time Tracking'!II16),"",IF('Time Tracking'!II17&lt;'Time Tracking'!II16,TIME(23,59,59)-'Time Tracking'!II16+'Time Tracking'!II17+TIME(0,0,1)-'Time Tracking'!II18,'Time Tracking'!II17-'Time Tracking'!II16-'Time Tracking'!II18))</f>
        <v/>
      </c>
      <c r="IJ16" s="20" t="str">
        <f>IF(ISBLANK('Time Tracking'!IJ16),"",IF('Time Tracking'!IJ17&lt;'Time Tracking'!IJ16,TIME(23,59,59)-'Time Tracking'!IJ16+'Time Tracking'!IJ17+TIME(0,0,1)-'Time Tracking'!IJ18,'Time Tracking'!IJ17-'Time Tracking'!IJ16-'Time Tracking'!IJ18))</f>
        <v/>
      </c>
      <c r="IK16" s="20" t="str">
        <f>IF(ISBLANK('Time Tracking'!IK16),"",IF('Time Tracking'!IK17&lt;'Time Tracking'!IK16,TIME(23,59,59)-'Time Tracking'!IK16+'Time Tracking'!IK17+TIME(0,0,1)-'Time Tracking'!IK18,'Time Tracking'!IK17-'Time Tracking'!IK16-'Time Tracking'!IK18))</f>
        <v/>
      </c>
      <c r="IL16" s="20" t="str">
        <f>IF(ISBLANK('Time Tracking'!IL16),"",IF('Time Tracking'!IL17&lt;'Time Tracking'!IL16,TIME(23,59,59)-'Time Tracking'!IL16+'Time Tracking'!IL17+TIME(0,0,1)-'Time Tracking'!IL18,'Time Tracking'!IL17-'Time Tracking'!IL16-'Time Tracking'!IL18))</f>
        <v/>
      </c>
      <c r="IM16" s="20" t="str">
        <f>IF(ISBLANK('Time Tracking'!IM16),"",IF('Time Tracking'!IM17&lt;'Time Tracking'!IM16,TIME(23,59,59)-'Time Tracking'!IM16+'Time Tracking'!IM17+TIME(0,0,1)-'Time Tracking'!IM18,'Time Tracking'!IM17-'Time Tracking'!IM16-'Time Tracking'!IM18))</f>
        <v/>
      </c>
      <c r="IN16" s="20" t="str">
        <f>IF(ISBLANK('Time Tracking'!IN16),"",IF('Time Tracking'!IN17&lt;'Time Tracking'!IN16,TIME(23,59,59)-'Time Tracking'!IN16+'Time Tracking'!IN17+TIME(0,0,1)-'Time Tracking'!IN18,'Time Tracking'!IN17-'Time Tracking'!IN16-'Time Tracking'!IN18))</f>
        <v/>
      </c>
      <c r="IO16" s="20" t="str">
        <f>IF(ISBLANK('Time Tracking'!IO16),"",IF('Time Tracking'!IO17&lt;'Time Tracking'!IO16,TIME(23,59,59)-'Time Tracking'!IO16+'Time Tracking'!IO17+TIME(0,0,1)-'Time Tracking'!IO18,'Time Tracking'!IO17-'Time Tracking'!IO16-'Time Tracking'!IO18))</f>
        <v/>
      </c>
      <c r="IP16" s="20" t="str">
        <f>IF(ISBLANK('Time Tracking'!IP16),"",IF('Time Tracking'!IP17&lt;'Time Tracking'!IP16,TIME(23,59,59)-'Time Tracking'!IP16+'Time Tracking'!IP17+TIME(0,0,1)-'Time Tracking'!IP18,'Time Tracking'!IP17-'Time Tracking'!IP16-'Time Tracking'!IP18))</f>
        <v/>
      </c>
      <c r="IQ16" s="20" t="str">
        <f>IF(ISBLANK('Time Tracking'!IQ16),"",IF('Time Tracking'!IQ17&lt;'Time Tracking'!IQ16,TIME(23,59,59)-'Time Tracking'!IQ16+'Time Tracking'!IQ17+TIME(0,0,1)-'Time Tracking'!IQ18,'Time Tracking'!IQ17-'Time Tracking'!IQ16-'Time Tracking'!IQ18))</f>
        <v/>
      </c>
      <c r="IR16" s="20" t="str">
        <f>IF(ISBLANK('Time Tracking'!IR16),"",IF('Time Tracking'!IR17&lt;'Time Tracking'!IR16,TIME(23,59,59)-'Time Tracking'!IR16+'Time Tracking'!IR17+TIME(0,0,1)-'Time Tracking'!IR18,'Time Tracking'!IR17-'Time Tracking'!IR16-'Time Tracking'!IR18))</f>
        <v/>
      </c>
      <c r="IS16" s="20" t="str">
        <f>IF(ISBLANK('Time Tracking'!IS16),"",IF('Time Tracking'!IS17&lt;'Time Tracking'!IS16,TIME(23,59,59)-'Time Tracking'!IS16+'Time Tracking'!IS17+TIME(0,0,1)-'Time Tracking'!IS18,'Time Tracking'!IS17-'Time Tracking'!IS16-'Time Tracking'!IS18))</f>
        <v/>
      </c>
      <c r="IT16" s="20" t="str">
        <f>IF(ISBLANK('Time Tracking'!IT16),"",IF('Time Tracking'!IT17&lt;'Time Tracking'!IT16,TIME(23,59,59)-'Time Tracking'!IT16+'Time Tracking'!IT17+TIME(0,0,1)-'Time Tracking'!IT18,'Time Tracking'!IT17-'Time Tracking'!IT16-'Time Tracking'!IT18))</f>
        <v/>
      </c>
      <c r="IU16" s="20" t="str">
        <f>IF(ISBLANK('Time Tracking'!IU16),"",IF('Time Tracking'!IU17&lt;'Time Tracking'!IU16,TIME(23,59,59)-'Time Tracking'!IU16+'Time Tracking'!IU17+TIME(0,0,1)-'Time Tracking'!IU18,'Time Tracking'!IU17-'Time Tracking'!IU16-'Time Tracking'!IU18))</f>
        <v/>
      </c>
      <c r="IV16" s="20" t="str">
        <f>IF(ISBLANK('Time Tracking'!IV16),"",IF('Time Tracking'!IV17&lt;'Time Tracking'!IV16,TIME(23,59,59)-'Time Tracking'!IV16+'Time Tracking'!IV17+TIME(0,0,1)-'Time Tracking'!IV18,'Time Tracking'!IV17-'Time Tracking'!IV16-'Time Tracking'!IV18))</f>
        <v/>
      </c>
      <c r="IW16" s="20" t="str">
        <f>IF(ISBLANK('Time Tracking'!IW16),"",IF('Time Tracking'!IW17&lt;'Time Tracking'!IW16,TIME(23,59,59)-'Time Tracking'!IW16+'Time Tracking'!IW17+TIME(0,0,1)-'Time Tracking'!IW18,'Time Tracking'!IW17-'Time Tracking'!IW16-'Time Tracking'!IW18))</f>
        <v/>
      </c>
      <c r="IX16" s="20" t="str">
        <f>IF(ISBLANK('Time Tracking'!IX16),"",IF('Time Tracking'!IX17&lt;'Time Tracking'!IX16,TIME(23,59,59)-'Time Tracking'!IX16+'Time Tracking'!IX17+TIME(0,0,1)-'Time Tracking'!IX18,'Time Tracking'!IX17-'Time Tracking'!IX16-'Time Tracking'!IX18))</f>
        <v/>
      </c>
      <c r="IY16" s="20" t="str">
        <f>IF(ISBLANK('Time Tracking'!IY16),"",IF('Time Tracking'!IY17&lt;'Time Tracking'!IY16,TIME(23,59,59)-'Time Tracking'!IY16+'Time Tracking'!IY17+TIME(0,0,1)-'Time Tracking'!IY18,'Time Tracking'!IY17-'Time Tracking'!IY16-'Time Tracking'!IY18))</f>
        <v/>
      </c>
      <c r="IZ16" s="20" t="str">
        <f>IF(ISBLANK('Time Tracking'!IZ16),"",IF('Time Tracking'!IZ17&lt;'Time Tracking'!IZ16,TIME(23,59,59)-'Time Tracking'!IZ16+'Time Tracking'!IZ17+TIME(0,0,1)-'Time Tracking'!IZ18,'Time Tracking'!IZ17-'Time Tracking'!IZ16-'Time Tracking'!IZ18))</f>
        <v/>
      </c>
      <c r="JA16" s="20" t="str">
        <f>IF(ISBLANK('Time Tracking'!JA16),"",IF('Time Tracking'!JA17&lt;'Time Tracking'!JA16,TIME(23,59,59)-'Time Tracking'!JA16+'Time Tracking'!JA17+TIME(0,0,1)-'Time Tracking'!JA18,'Time Tracking'!JA17-'Time Tracking'!JA16-'Time Tracking'!JA18))</f>
        <v/>
      </c>
      <c r="JB16" s="20" t="str">
        <f>IF(ISBLANK('Time Tracking'!JB16),"",IF('Time Tracking'!JB17&lt;'Time Tracking'!JB16,TIME(23,59,59)-'Time Tracking'!JB16+'Time Tracking'!JB17+TIME(0,0,1)-'Time Tracking'!JB18,'Time Tracking'!JB17-'Time Tracking'!JB16-'Time Tracking'!JB18))</f>
        <v/>
      </c>
      <c r="JC16" s="20" t="str">
        <f>IF(ISBLANK('Time Tracking'!JC16),"",IF('Time Tracking'!JC17&lt;'Time Tracking'!JC16,TIME(23,59,59)-'Time Tracking'!JC16+'Time Tracking'!JC17+TIME(0,0,1)-'Time Tracking'!JC18,'Time Tracking'!JC17-'Time Tracking'!JC16-'Time Tracking'!JC18))</f>
        <v/>
      </c>
      <c r="JD16" s="20" t="str">
        <f>IF(ISBLANK('Time Tracking'!JD16),"",IF('Time Tracking'!JD17&lt;'Time Tracking'!JD16,TIME(23,59,59)-'Time Tracking'!JD16+'Time Tracking'!JD17+TIME(0,0,1)-'Time Tracking'!JD18,'Time Tracking'!JD17-'Time Tracking'!JD16-'Time Tracking'!JD18))</f>
        <v/>
      </c>
      <c r="JE16" s="20" t="str">
        <f>IF(ISBLANK('Time Tracking'!JE16),"",IF('Time Tracking'!JE17&lt;'Time Tracking'!JE16,TIME(23,59,59)-'Time Tracking'!JE16+'Time Tracking'!JE17+TIME(0,0,1)-'Time Tracking'!JE18,'Time Tracking'!JE17-'Time Tracking'!JE16-'Time Tracking'!JE18))</f>
        <v/>
      </c>
      <c r="JF16" s="20" t="str">
        <f>IF(ISBLANK('Time Tracking'!JF16),"",IF('Time Tracking'!JF17&lt;'Time Tracking'!JF16,TIME(23,59,59)-'Time Tracking'!JF16+'Time Tracking'!JF17+TIME(0,0,1)-'Time Tracking'!JF18,'Time Tracking'!JF17-'Time Tracking'!JF16-'Time Tracking'!JF18))</f>
        <v/>
      </c>
      <c r="JG16" s="20" t="str">
        <f>IF(ISBLANK('Time Tracking'!JG16),"",IF('Time Tracking'!JG17&lt;'Time Tracking'!JG16,TIME(23,59,59)-'Time Tracking'!JG16+'Time Tracking'!JG17+TIME(0,0,1)-'Time Tracking'!JG18,'Time Tracking'!JG17-'Time Tracking'!JG16-'Time Tracking'!JG18))</f>
        <v/>
      </c>
      <c r="JH16" s="20" t="str">
        <f>IF(ISBLANK('Time Tracking'!JH16),"",IF('Time Tracking'!JH17&lt;'Time Tracking'!JH16,TIME(23,59,59)-'Time Tracking'!JH16+'Time Tracking'!JH17+TIME(0,0,1)-'Time Tracking'!JH18,'Time Tracking'!JH17-'Time Tracking'!JH16-'Time Tracking'!JH18))</f>
        <v/>
      </c>
      <c r="JI16" s="20" t="str">
        <f>IF(ISBLANK('Time Tracking'!JI16),"",IF('Time Tracking'!JI17&lt;'Time Tracking'!JI16,TIME(23,59,59)-'Time Tracking'!JI16+'Time Tracking'!JI17+TIME(0,0,1)-'Time Tracking'!JI18,'Time Tracking'!JI17-'Time Tracking'!JI16-'Time Tracking'!JI18))</f>
        <v/>
      </c>
      <c r="JJ16" s="20" t="str">
        <f>IF(ISBLANK('Time Tracking'!JJ16),"",IF('Time Tracking'!JJ17&lt;'Time Tracking'!JJ16,TIME(23,59,59)-'Time Tracking'!JJ16+'Time Tracking'!JJ17+TIME(0,0,1)-'Time Tracking'!JJ18,'Time Tracking'!JJ17-'Time Tracking'!JJ16-'Time Tracking'!JJ18))</f>
        <v/>
      </c>
      <c r="JK16" s="20" t="str">
        <f>IF(ISBLANK('Time Tracking'!JK16),"",IF('Time Tracking'!JK17&lt;'Time Tracking'!JK16,TIME(23,59,59)-'Time Tracking'!JK16+'Time Tracking'!JK17+TIME(0,0,1)-'Time Tracking'!JK18,'Time Tracking'!JK17-'Time Tracking'!JK16-'Time Tracking'!JK18))</f>
        <v/>
      </c>
      <c r="JL16" s="20" t="str">
        <f>IF(ISBLANK('Time Tracking'!JL16),"",IF('Time Tracking'!JL17&lt;'Time Tracking'!JL16,TIME(23,59,59)-'Time Tracking'!JL16+'Time Tracking'!JL17+TIME(0,0,1)-'Time Tracking'!JL18,'Time Tracking'!JL17-'Time Tracking'!JL16-'Time Tracking'!JL18))</f>
        <v/>
      </c>
      <c r="JM16" s="20" t="str">
        <f>IF(ISBLANK('Time Tracking'!JM16),"",IF('Time Tracking'!JM17&lt;'Time Tracking'!JM16,TIME(23,59,59)-'Time Tracking'!JM16+'Time Tracking'!JM17+TIME(0,0,1)-'Time Tracking'!JM18,'Time Tracking'!JM17-'Time Tracking'!JM16-'Time Tracking'!JM18))</f>
        <v/>
      </c>
      <c r="JN16" s="20" t="str">
        <f>IF(ISBLANK('Time Tracking'!JN16),"",IF('Time Tracking'!JN17&lt;'Time Tracking'!JN16,TIME(23,59,59)-'Time Tracking'!JN16+'Time Tracking'!JN17+TIME(0,0,1)-'Time Tracking'!JN18,'Time Tracking'!JN17-'Time Tracking'!JN16-'Time Tracking'!JN18))</f>
        <v/>
      </c>
      <c r="JO16" s="20" t="str">
        <f>IF(ISBLANK('Time Tracking'!JO16),"",IF('Time Tracking'!JO17&lt;'Time Tracking'!JO16,TIME(23,59,59)-'Time Tracking'!JO16+'Time Tracking'!JO17+TIME(0,0,1)-'Time Tracking'!JO18,'Time Tracking'!JO17-'Time Tracking'!JO16-'Time Tracking'!JO18))</f>
        <v/>
      </c>
      <c r="JP16" s="20" t="str">
        <f>IF(ISBLANK('Time Tracking'!JP16),"",IF('Time Tracking'!JP17&lt;'Time Tracking'!JP16,TIME(23,59,59)-'Time Tracking'!JP16+'Time Tracking'!JP17+TIME(0,0,1)-'Time Tracking'!JP18,'Time Tracking'!JP17-'Time Tracking'!JP16-'Time Tracking'!JP18))</f>
        <v/>
      </c>
      <c r="JQ16" s="20" t="str">
        <f>IF(ISBLANK('Time Tracking'!JQ16),"",IF('Time Tracking'!JQ17&lt;'Time Tracking'!JQ16,TIME(23,59,59)-'Time Tracking'!JQ16+'Time Tracking'!JQ17+TIME(0,0,1)-'Time Tracking'!JQ18,'Time Tracking'!JQ17-'Time Tracking'!JQ16-'Time Tracking'!JQ18))</f>
        <v/>
      </c>
      <c r="JR16" s="20" t="str">
        <f>IF(ISBLANK('Time Tracking'!JR16),"",IF('Time Tracking'!JR17&lt;'Time Tracking'!JR16,TIME(23,59,59)-'Time Tracking'!JR16+'Time Tracking'!JR17+TIME(0,0,1)-'Time Tracking'!JR18,'Time Tracking'!JR17-'Time Tracking'!JR16-'Time Tracking'!JR18))</f>
        <v/>
      </c>
      <c r="JS16" s="20" t="str">
        <f>IF(ISBLANK('Time Tracking'!JS16),"",IF('Time Tracking'!JS17&lt;'Time Tracking'!JS16,TIME(23,59,59)-'Time Tracking'!JS16+'Time Tracking'!JS17+TIME(0,0,1)-'Time Tracking'!JS18,'Time Tracking'!JS17-'Time Tracking'!JS16-'Time Tracking'!JS18))</f>
        <v/>
      </c>
      <c r="JT16" s="20" t="str">
        <f>IF(ISBLANK('Time Tracking'!JT16),"",IF('Time Tracking'!JT17&lt;'Time Tracking'!JT16,TIME(23,59,59)-'Time Tracking'!JT16+'Time Tracking'!JT17+TIME(0,0,1)-'Time Tracking'!JT18,'Time Tracking'!JT17-'Time Tracking'!JT16-'Time Tracking'!JT18))</f>
        <v/>
      </c>
      <c r="JU16" s="20" t="str">
        <f>IF(ISBLANK('Time Tracking'!JU16),"",IF('Time Tracking'!JU17&lt;'Time Tracking'!JU16,TIME(23,59,59)-'Time Tracking'!JU16+'Time Tracking'!JU17+TIME(0,0,1)-'Time Tracking'!JU18,'Time Tracking'!JU17-'Time Tracking'!JU16-'Time Tracking'!JU18))</f>
        <v/>
      </c>
      <c r="JV16" s="20" t="str">
        <f>IF(ISBLANK('Time Tracking'!JV16),"",IF('Time Tracking'!JV17&lt;'Time Tracking'!JV16,TIME(23,59,59)-'Time Tracking'!JV16+'Time Tracking'!JV17+TIME(0,0,1)-'Time Tracking'!JV18,'Time Tracking'!JV17-'Time Tracking'!JV16-'Time Tracking'!JV18))</f>
        <v/>
      </c>
      <c r="JW16" s="20" t="str">
        <f>IF(ISBLANK('Time Tracking'!JW16),"",IF('Time Tracking'!JW17&lt;'Time Tracking'!JW16,TIME(23,59,59)-'Time Tracking'!JW16+'Time Tracking'!JW17+TIME(0,0,1)-'Time Tracking'!JW18,'Time Tracking'!JW17-'Time Tracking'!JW16-'Time Tracking'!JW18))</f>
        <v/>
      </c>
      <c r="JX16" s="20" t="str">
        <f>IF(ISBLANK('Time Tracking'!JX16),"",IF('Time Tracking'!JX17&lt;'Time Tracking'!JX16,TIME(23,59,59)-'Time Tracking'!JX16+'Time Tracking'!JX17+TIME(0,0,1)-'Time Tracking'!JX18,'Time Tracking'!JX17-'Time Tracking'!JX16-'Time Tracking'!JX18))</f>
        <v/>
      </c>
      <c r="JY16" s="20" t="str">
        <f>IF(ISBLANK('Time Tracking'!JY16),"",IF('Time Tracking'!JY17&lt;'Time Tracking'!JY16,TIME(23,59,59)-'Time Tracking'!JY16+'Time Tracking'!JY17+TIME(0,0,1)-'Time Tracking'!JY18,'Time Tracking'!JY17-'Time Tracking'!JY16-'Time Tracking'!JY18))</f>
        <v/>
      </c>
      <c r="JZ16" s="20" t="str">
        <f>IF(ISBLANK('Time Tracking'!JZ16),"",IF('Time Tracking'!JZ17&lt;'Time Tracking'!JZ16,TIME(23,59,59)-'Time Tracking'!JZ16+'Time Tracking'!JZ17+TIME(0,0,1)-'Time Tracking'!JZ18,'Time Tracking'!JZ17-'Time Tracking'!JZ16-'Time Tracking'!JZ18))</f>
        <v/>
      </c>
      <c r="KA16" s="20" t="str">
        <f>IF(ISBLANK('Time Tracking'!KA16),"",IF('Time Tracking'!KA17&lt;'Time Tracking'!KA16,TIME(23,59,59)-'Time Tracking'!KA16+'Time Tracking'!KA17+TIME(0,0,1)-'Time Tracking'!KA18,'Time Tracking'!KA17-'Time Tracking'!KA16-'Time Tracking'!KA18))</f>
        <v/>
      </c>
      <c r="KB16" s="20" t="str">
        <f>IF(ISBLANK('Time Tracking'!KB16),"",IF('Time Tracking'!KB17&lt;'Time Tracking'!KB16,TIME(23,59,59)-'Time Tracking'!KB16+'Time Tracking'!KB17+TIME(0,0,1)-'Time Tracking'!KB18,'Time Tracking'!KB17-'Time Tracking'!KB16-'Time Tracking'!KB18))</f>
        <v/>
      </c>
      <c r="KC16" s="20" t="str">
        <f>IF(ISBLANK('Time Tracking'!KC16),"",IF('Time Tracking'!KC17&lt;'Time Tracking'!KC16,TIME(23,59,59)-'Time Tracking'!KC16+'Time Tracking'!KC17+TIME(0,0,1)-'Time Tracking'!KC18,'Time Tracking'!KC17-'Time Tracking'!KC16-'Time Tracking'!KC18))</f>
        <v/>
      </c>
      <c r="KD16" s="20" t="str">
        <f>IF(ISBLANK('Time Tracking'!KD16),"",IF('Time Tracking'!KD17&lt;'Time Tracking'!KD16,TIME(23,59,59)-'Time Tracking'!KD16+'Time Tracking'!KD17+TIME(0,0,1)-'Time Tracking'!KD18,'Time Tracking'!KD17-'Time Tracking'!KD16-'Time Tracking'!KD18))</f>
        <v/>
      </c>
      <c r="KE16" s="20" t="str">
        <f>IF(ISBLANK('Time Tracking'!KE16),"",IF('Time Tracking'!KE17&lt;'Time Tracking'!KE16,TIME(23,59,59)-'Time Tracking'!KE16+'Time Tracking'!KE17+TIME(0,0,1)-'Time Tracking'!KE18,'Time Tracking'!KE17-'Time Tracking'!KE16-'Time Tracking'!KE18))</f>
        <v/>
      </c>
      <c r="KF16" s="20" t="str">
        <f>IF(ISBLANK('Time Tracking'!KF16),"",IF('Time Tracking'!KF17&lt;'Time Tracking'!KF16,TIME(23,59,59)-'Time Tracking'!KF16+'Time Tracking'!KF17+TIME(0,0,1)-'Time Tracking'!KF18,'Time Tracking'!KF17-'Time Tracking'!KF16-'Time Tracking'!KF18))</f>
        <v/>
      </c>
      <c r="KG16" s="20" t="str">
        <f>IF(ISBLANK('Time Tracking'!KG16),"",IF('Time Tracking'!KG17&lt;'Time Tracking'!KG16,TIME(23,59,59)-'Time Tracking'!KG16+'Time Tracking'!KG17+TIME(0,0,1)-'Time Tracking'!KG18,'Time Tracking'!KG17-'Time Tracking'!KG16-'Time Tracking'!KG18))</f>
        <v/>
      </c>
      <c r="KH16" s="20" t="str">
        <f>IF(ISBLANK('Time Tracking'!KH16),"",IF('Time Tracking'!KH17&lt;'Time Tracking'!KH16,TIME(23,59,59)-'Time Tracking'!KH16+'Time Tracking'!KH17+TIME(0,0,1)-'Time Tracking'!KH18,'Time Tracking'!KH17-'Time Tracking'!KH16-'Time Tracking'!KH18))</f>
        <v/>
      </c>
      <c r="KI16" s="20" t="str">
        <f>IF(ISBLANK('Time Tracking'!KI16),"",IF('Time Tracking'!KI17&lt;'Time Tracking'!KI16,TIME(23,59,59)-'Time Tracking'!KI16+'Time Tracking'!KI17+TIME(0,0,1)-'Time Tracking'!KI18,'Time Tracking'!KI17-'Time Tracking'!KI16-'Time Tracking'!KI18))</f>
        <v/>
      </c>
      <c r="KJ16" s="20" t="str">
        <f>IF(ISBLANK('Time Tracking'!KJ16),"",IF('Time Tracking'!KJ17&lt;'Time Tracking'!KJ16,TIME(23,59,59)-'Time Tracking'!KJ16+'Time Tracking'!KJ17+TIME(0,0,1)-'Time Tracking'!KJ18,'Time Tracking'!KJ17-'Time Tracking'!KJ16-'Time Tracking'!KJ18))</f>
        <v/>
      </c>
      <c r="KK16" s="20" t="str">
        <f>IF(ISBLANK('Time Tracking'!KK16),"",IF('Time Tracking'!KK17&lt;'Time Tracking'!KK16,TIME(23,59,59)-'Time Tracking'!KK16+'Time Tracking'!KK17+TIME(0,0,1)-'Time Tracking'!KK18,'Time Tracking'!KK17-'Time Tracking'!KK16-'Time Tracking'!KK18))</f>
        <v/>
      </c>
      <c r="KL16" s="20" t="str">
        <f>IF(ISBLANK('Time Tracking'!KL16),"",IF('Time Tracking'!KL17&lt;'Time Tracking'!KL16,TIME(23,59,59)-'Time Tracking'!KL16+'Time Tracking'!KL17+TIME(0,0,1)-'Time Tracking'!KL18,'Time Tracking'!KL17-'Time Tracking'!KL16-'Time Tracking'!KL18))</f>
        <v/>
      </c>
      <c r="KM16" s="20" t="str">
        <f>IF(ISBLANK('Time Tracking'!KM16),"",IF('Time Tracking'!KM17&lt;'Time Tracking'!KM16,TIME(23,59,59)-'Time Tracking'!KM16+'Time Tracking'!KM17+TIME(0,0,1)-'Time Tracking'!KM18,'Time Tracking'!KM17-'Time Tracking'!KM16-'Time Tracking'!KM18))</f>
        <v/>
      </c>
      <c r="KN16" s="20" t="str">
        <f>IF(ISBLANK('Time Tracking'!KN16),"",IF('Time Tracking'!KN17&lt;'Time Tracking'!KN16,TIME(23,59,59)-'Time Tracking'!KN16+'Time Tracking'!KN17+TIME(0,0,1)-'Time Tracking'!KN18,'Time Tracking'!KN17-'Time Tracking'!KN16-'Time Tracking'!KN18))</f>
        <v/>
      </c>
      <c r="KO16" s="20" t="str">
        <f>IF(ISBLANK('Time Tracking'!KO16),"",IF('Time Tracking'!KO17&lt;'Time Tracking'!KO16,TIME(23,59,59)-'Time Tracking'!KO16+'Time Tracking'!KO17+TIME(0,0,1)-'Time Tracking'!KO18,'Time Tracking'!KO17-'Time Tracking'!KO16-'Time Tracking'!KO18))</f>
        <v/>
      </c>
      <c r="KP16" s="20" t="str">
        <f>IF(ISBLANK('Time Tracking'!KP16),"",IF('Time Tracking'!KP17&lt;'Time Tracking'!KP16,TIME(23,59,59)-'Time Tracking'!KP16+'Time Tracking'!KP17+TIME(0,0,1)-'Time Tracking'!KP18,'Time Tracking'!KP17-'Time Tracking'!KP16-'Time Tracking'!KP18))</f>
        <v/>
      </c>
      <c r="KQ16" s="20" t="str">
        <f>IF(ISBLANK('Time Tracking'!KQ16),"",IF('Time Tracking'!KQ17&lt;'Time Tracking'!KQ16,TIME(23,59,59)-'Time Tracking'!KQ16+'Time Tracking'!KQ17+TIME(0,0,1)-'Time Tracking'!KQ18,'Time Tracking'!KQ17-'Time Tracking'!KQ16-'Time Tracking'!KQ18))</f>
        <v/>
      </c>
      <c r="KR16" s="20" t="str">
        <f>IF(ISBLANK('Time Tracking'!KR16),"",IF('Time Tracking'!KR17&lt;'Time Tracking'!KR16,TIME(23,59,59)-'Time Tracking'!KR16+'Time Tracking'!KR17+TIME(0,0,1)-'Time Tracking'!KR18,'Time Tracking'!KR17-'Time Tracking'!KR16-'Time Tracking'!KR18))</f>
        <v/>
      </c>
      <c r="KS16" s="20" t="str">
        <f>IF(ISBLANK('Time Tracking'!KS16),"",IF('Time Tracking'!KS17&lt;'Time Tracking'!KS16,TIME(23,59,59)-'Time Tracking'!KS16+'Time Tracking'!KS17+TIME(0,0,1)-'Time Tracking'!KS18,'Time Tracking'!KS17-'Time Tracking'!KS16-'Time Tracking'!KS18))</f>
        <v/>
      </c>
      <c r="KT16" s="20" t="str">
        <f>IF(ISBLANK('Time Tracking'!KT16),"",IF('Time Tracking'!KT17&lt;'Time Tracking'!KT16,TIME(23,59,59)-'Time Tracking'!KT16+'Time Tracking'!KT17+TIME(0,0,1)-'Time Tracking'!KT18,'Time Tracking'!KT17-'Time Tracking'!KT16-'Time Tracking'!KT18))</f>
        <v/>
      </c>
      <c r="KU16" s="20" t="str">
        <f>IF(ISBLANK('Time Tracking'!KU16),"",IF('Time Tracking'!KU17&lt;'Time Tracking'!KU16,TIME(23,59,59)-'Time Tracking'!KU16+'Time Tracking'!KU17+TIME(0,0,1)-'Time Tracking'!KU18,'Time Tracking'!KU17-'Time Tracking'!KU16-'Time Tracking'!KU18))</f>
        <v/>
      </c>
      <c r="KV16" s="20" t="str">
        <f>IF(ISBLANK('Time Tracking'!KV16),"",IF('Time Tracking'!KV17&lt;'Time Tracking'!KV16,TIME(23,59,59)-'Time Tracking'!KV16+'Time Tracking'!KV17+TIME(0,0,1)-'Time Tracking'!KV18,'Time Tracking'!KV17-'Time Tracking'!KV16-'Time Tracking'!KV18))</f>
        <v/>
      </c>
      <c r="KW16" s="20" t="str">
        <f>IF(ISBLANK('Time Tracking'!KW16),"",IF('Time Tracking'!KW17&lt;'Time Tracking'!KW16,TIME(23,59,59)-'Time Tracking'!KW16+'Time Tracking'!KW17+TIME(0,0,1)-'Time Tracking'!KW18,'Time Tracking'!KW17-'Time Tracking'!KW16-'Time Tracking'!KW18))</f>
        <v/>
      </c>
      <c r="KX16" s="20" t="str">
        <f>IF(ISBLANK('Time Tracking'!KX16),"",IF('Time Tracking'!KX17&lt;'Time Tracking'!KX16,TIME(23,59,59)-'Time Tracking'!KX16+'Time Tracking'!KX17+TIME(0,0,1)-'Time Tracking'!KX18,'Time Tracking'!KX17-'Time Tracking'!KX16-'Time Tracking'!KX18))</f>
        <v/>
      </c>
      <c r="KY16" s="20" t="str">
        <f>IF(ISBLANK('Time Tracking'!KY16),"",IF('Time Tracking'!KY17&lt;'Time Tracking'!KY16,TIME(23,59,59)-'Time Tracking'!KY16+'Time Tracking'!KY17+TIME(0,0,1)-'Time Tracking'!KY18,'Time Tracking'!KY17-'Time Tracking'!KY16-'Time Tracking'!KY18))</f>
        <v/>
      </c>
      <c r="KZ16" s="20" t="str">
        <f>IF(ISBLANK('Time Tracking'!KZ16),"",IF('Time Tracking'!KZ17&lt;'Time Tracking'!KZ16,TIME(23,59,59)-'Time Tracking'!KZ16+'Time Tracking'!KZ17+TIME(0,0,1)-'Time Tracking'!KZ18,'Time Tracking'!KZ17-'Time Tracking'!KZ16-'Time Tracking'!KZ18))</f>
        <v/>
      </c>
      <c r="LA16" s="20" t="str">
        <f>IF(ISBLANK('Time Tracking'!LA16),"",IF('Time Tracking'!LA17&lt;'Time Tracking'!LA16,TIME(23,59,59)-'Time Tracking'!LA16+'Time Tracking'!LA17+TIME(0,0,1)-'Time Tracking'!LA18,'Time Tracking'!LA17-'Time Tracking'!LA16-'Time Tracking'!LA18))</f>
        <v/>
      </c>
      <c r="LB16" s="20" t="str">
        <f>IF(ISBLANK('Time Tracking'!LB16),"",IF('Time Tracking'!LB17&lt;'Time Tracking'!LB16,TIME(23,59,59)-'Time Tracking'!LB16+'Time Tracking'!LB17+TIME(0,0,1)-'Time Tracking'!LB18,'Time Tracking'!LB17-'Time Tracking'!LB16-'Time Tracking'!LB18))</f>
        <v/>
      </c>
      <c r="LC16" s="20" t="str">
        <f>IF(ISBLANK('Time Tracking'!LC16),"",IF('Time Tracking'!LC17&lt;'Time Tracking'!LC16,TIME(23,59,59)-'Time Tracking'!LC16+'Time Tracking'!LC17+TIME(0,0,1)-'Time Tracking'!LC18,'Time Tracking'!LC17-'Time Tracking'!LC16-'Time Tracking'!LC18))</f>
        <v/>
      </c>
      <c r="LD16" s="20" t="str">
        <f>IF(ISBLANK('Time Tracking'!LD16),"",IF('Time Tracking'!LD17&lt;'Time Tracking'!LD16,TIME(23,59,59)-'Time Tracking'!LD16+'Time Tracking'!LD17+TIME(0,0,1)-'Time Tracking'!LD18,'Time Tracking'!LD17-'Time Tracking'!LD16-'Time Tracking'!LD18))</f>
        <v/>
      </c>
      <c r="LE16" s="20" t="str">
        <f>IF(ISBLANK('Time Tracking'!LE16),"",IF('Time Tracking'!LE17&lt;'Time Tracking'!LE16,TIME(23,59,59)-'Time Tracking'!LE16+'Time Tracking'!LE17+TIME(0,0,1)-'Time Tracking'!LE18,'Time Tracking'!LE17-'Time Tracking'!LE16-'Time Tracking'!LE18))</f>
        <v/>
      </c>
      <c r="LF16" s="20" t="str">
        <f>IF(ISBLANK('Time Tracking'!LF16),"",IF('Time Tracking'!LF17&lt;'Time Tracking'!LF16,TIME(23,59,59)-'Time Tracking'!LF16+'Time Tracking'!LF17+TIME(0,0,1)-'Time Tracking'!LF18,'Time Tracking'!LF17-'Time Tracking'!LF16-'Time Tracking'!LF18))</f>
        <v/>
      </c>
      <c r="LG16" s="20" t="str">
        <f>IF(ISBLANK('Time Tracking'!LG16),"",IF('Time Tracking'!LG17&lt;'Time Tracking'!LG16,TIME(23,59,59)-'Time Tracking'!LG16+'Time Tracking'!LG17+TIME(0,0,1)-'Time Tracking'!LG18,'Time Tracking'!LG17-'Time Tracking'!LG16-'Time Tracking'!LG18))</f>
        <v/>
      </c>
      <c r="LH16" s="20" t="str">
        <f>IF(ISBLANK('Time Tracking'!LH16),"",IF('Time Tracking'!LH17&lt;'Time Tracking'!LH16,TIME(23,59,59)-'Time Tracking'!LH16+'Time Tracking'!LH17+TIME(0,0,1)-'Time Tracking'!LH18,'Time Tracking'!LH17-'Time Tracking'!LH16-'Time Tracking'!LH18))</f>
        <v/>
      </c>
      <c r="LI16" s="20" t="str">
        <f>IF(ISBLANK('Time Tracking'!LI16),"",IF('Time Tracking'!LI17&lt;'Time Tracking'!LI16,TIME(23,59,59)-'Time Tracking'!LI16+'Time Tracking'!LI17+TIME(0,0,1)-'Time Tracking'!LI18,'Time Tracking'!LI17-'Time Tracking'!LI16-'Time Tracking'!LI18))</f>
        <v/>
      </c>
      <c r="LJ16" s="20" t="str">
        <f>IF(ISBLANK('Time Tracking'!LJ16),"",IF('Time Tracking'!LJ17&lt;'Time Tracking'!LJ16,TIME(23,59,59)-'Time Tracking'!LJ16+'Time Tracking'!LJ17+TIME(0,0,1)-'Time Tracking'!LJ18,'Time Tracking'!LJ17-'Time Tracking'!LJ16-'Time Tracking'!LJ18))</f>
        <v/>
      </c>
      <c r="LK16" s="20" t="str">
        <f>IF(ISBLANK('Time Tracking'!LK16),"",IF('Time Tracking'!LK17&lt;'Time Tracking'!LK16,TIME(23,59,59)-'Time Tracking'!LK16+'Time Tracking'!LK17+TIME(0,0,1)-'Time Tracking'!LK18,'Time Tracking'!LK17-'Time Tracking'!LK16-'Time Tracking'!LK18))</f>
        <v/>
      </c>
      <c r="LL16" s="20" t="str">
        <f>IF(ISBLANK('Time Tracking'!LL16),"",IF('Time Tracking'!LL17&lt;'Time Tracking'!LL16,TIME(23,59,59)-'Time Tracking'!LL16+'Time Tracking'!LL17+TIME(0,0,1)-'Time Tracking'!LL18,'Time Tracking'!LL17-'Time Tracking'!LL16-'Time Tracking'!LL18))</f>
        <v/>
      </c>
      <c r="LM16" s="20" t="str">
        <f>IF(ISBLANK('Time Tracking'!LM16),"",IF('Time Tracking'!LM17&lt;'Time Tracking'!LM16,TIME(23,59,59)-'Time Tracking'!LM16+'Time Tracking'!LM17+TIME(0,0,1)-'Time Tracking'!LM18,'Time Tracking'!LM17-'Time Tracking'!LM16-'Time Tracking'!LM18))</f>
        <v/>
      </c>
      <c r="LN16" s="20" t="str">
        <f>IF(ISBLANK('Time Tracking'!LN16),"",IF('Time Tracking'!LN17&lt;'Time Tracking'!LN16,TIME(23,59,59)-'Time Tracking'!LN16+'Time Tracking'!LN17+TIME(0,0,1)-'Time Tracking'!LN18,'Time Tracking'!LN17-'Time Tracking'!LN16-'Time Tracking'!LN18))</f>
        <v/>
      </c>
      <c r="LO16" s="20" t="str">
        <f>IF(ISBLANK('Time Tracking'!LO16),"",IF('Time Tracking'!LO17&lt;'Time Tracking'!LO16,TIME(23,59,59)-'Time Tracking'!LO16+'Time Tracking'!LO17+TIME(0,0,1)-'Time Tracking'!LO18,'Time Tracking'!LO17-'Time Tracking'!LO16-'Time Tracking'!LO18))</f>
        <v/>
      </c>
      <c r="LP16" s="20" t="str">
        <f>IF(ISBLANK('Time Tracking'!LP16),"",IF('Time Tracking'!LP17&lt;'Time Tracking'!LP16,TIME(23,59,59)-'Time Tracking'!LP16+'Time Tracking'!LP17+TIME(0,0,1)-'Time Tracking'!LP18,'Time Tracking'!LP17-'Time Tracking'!LP16-'Time Tracking'!LP18))</f>
        <v/>
      </c>
      <c r="LQ16" s="20" t="str">
        <f>IF(ISBLANK('Time Tracking'!LQ16),"",IF('Time Tracking'!LQ17&lt;'Time Tracking'!LQ16,TIME(23,59,59)-'Time Tracking'!LQ16+'Time Tracking'!LQ17+TIME(0,0,1)-'Time Tracking'!LQ18,'Time Tracking'!LQ17-'Time Tracking'!LQ16-'Time Tracking'!LQ18))</f>
        <v/>
      </c>
      <c r="LR16" s="20" t="str">
        <f>IF(ISBLANK('Time Tracking'!LR16),"",IF('Time Tracking'!LR17&lt;'Time Tracking'!LR16,TIME(23,59,59)-'Time Tracking'!LR16+'Time Tracking'!LR17+TIME(0,0,1)-'Time Tracking'!LR18,'Time Tracking'!LR17-'Time Tracking'!LR16-'Time Tracking'!LR18))</f>
        <v/>
      </c>
      <c r="LS16" s="20" t="str">
        <f>IF(ISBLANK('Time Tracking'!LS16),"",IF('Time Tracking'!LS17&lt;'Time Tracking'!LS16,TIME(23,59,59)-'Time Tracking'!LS16+'Time Tracking'!LS17+TIME(0,0,1)-'Time Tracking'!LS18,'Time Tracking'!LS17-'Time Tracking'!LS16-'Time Tracking'!LS18))</f>
        <v/>
      </c>
      <c r="LT16" s="20" t="str">
        <f>IF(ISBLANK('Time Tracking'!LT16),"",IF('Time Tracking'!LT17&lt;'Time Tracking'!LT16,TIME(23,59,59)-'Time Tracking'!LT16+'Time Tracking'!LT17+TIME(0,0,1)-'Time Tracking'!LT18,'Time Tracking'!LT17-'Time Tracking'!LT16-'Time Tracking'!LT18))</f>
        <v/>
      </c>
      <c r="LU16" s="20" t="str">
        <f>IF(ISBLANK('Time Tracking'!LU16),"",IF('Time Tracking'!LU17&lt;'Time Tracking'!LU16,TIME(23,59,59)-'Time Tracking'!LU16+'Time Tracking'!LU17+TIME(0,0,1)-'Time Tracking'!LU18,'Time Tracking'!LU17-'Time Tracking'!LU16-'Time Tracking'!LU18))</f>
        <v/>
      </c>
      <c r="LV16" s="20" t="str">
        <f>IF(ISBLANK('Time Tracking'!LV16),"",IF('Time Tracking'!LV17&lt;'Time Tracking'!LV16,TIME(23,59,59)-'Time Tracking'!LV16+'Time Tracking'!LV17+TIME(0,0,1)-'Time Tracking'!LV18,'Time Tracking'!LV17-'Time Tracking'!LV16-'Time Tracking'!LV18))</f>
        <v/>
      </c>
      <c r="LW16" s="20" t="str">
        <f>IF(ISBLANK('Time Tracking'!LW16),"",IF('Time Tracking'!LW17&lt;'Time Tracking'!LW16,TIME(23,59,59)-'Time Tracking'!LW16+'Time Tracking'!LW17+TIME(0,0,1)-'Time Tracking'!LW18,'Time Tracking'!LW17-'Time Tracking'!LW16-'Time Tracking'!LW18))</f>
        <v/>
      </c>
      <c r="LX16" s="20" t="str">
        <f>IF(ISBLANK('Time Tracking'!LX16),"",IF('Time Tracking'!LX17&lt;'Time Tracking'!LX16,TIME(23,59,59)-'Time Tracking'!LX16+'Time Tracking'!LX17+TIME(0,0,1)-'Time Tracking'!LX18,'Time Tracking'!LX17-'Time Tracking'!LX16-'Time Tracking'!LX18))</f>
        <v/>
      </c>
      <c r="LY16" s="20" t="str">
        <f>IF(ISBLANK('Time Tracking'!LY16),"",IF('Time Tracking'!LY17&lt;'Time Tracking'!LY16,TIME(23,59,59)-'Time Tracking'!LY16+'Time Tracking'!LY17+TIME(0,0,1)-'Time Tracking'!LY18,'Time Tracking'!LY17-'Time Tracking'!LY16-'Time Tracking'!LY18))</f>
        <v/>
      </c>
      <c r="LZ16" s="20" t="str">
        <f>IF(ISBLANK('Time Tracking'!LZ16),"",IF('Time Tracking'!LZ17&lt;'Time Tracking'!LZ16,TIME(23,59,59)-'Time Tracking'!LZ16+'Time Tracking'!LZ17+TIME(0,0,1)-'Time Tracking'!LZ18,'Time Tracking'!LZ17-'Time Tracking'!LZ16-'Time Tracking'!LZ18))</f>
        <v/>
      </c>
      <c r="MA16" s="20" t="str">
        <f>IF(ISBLANK('Time Tracking'!MA16),"",IF('Time Tracking'!MA17&lt;'Time Tracking'!MA16,TIME(23,59,59)-'Time Tracking'!MA16+'Time Tracking'!MA17+TIME(0,0,1)-'Time Tracking'!MA18,'Time Tracking'!MA17-'Time Tracking'!MA16-'Time Tracking'!MA18))</f>
        <v/>
      </c>
      <c r="MB16" s="20" t="str">
        <f>IF(ISBLANK('Time Tracking'!MB16),"",IF('Time Tracking'!MB17&lt;'Time Tracking'!MB16,TIME(23,59,59)-'Time Tracking'!MB16+'Time Tracking'!MB17+TIME(0,0,1)-'Time Tracking'!MB18,'Time Tracking'!MB17-'Time Tracking'!MB16-'Time Tracking'!MB18))</f>
        <v/>
      </c>
      <c r="MC16" s="20" t="str">
        <f>IF(ISBLANK('Time Tracking'!MC16),"",IF('Time Tracking'!MC17&lt;'Time Tracking'!MC16,TIME(23,59,59)-'Time Tracking'!MC16+'Time Tracking'!MC17+TIME(0,0,1)-'Time Tracking'!MC18,'Time Tracking'!MC17-'Time Tracking'!MC16-'Time Tracking'!MC18))</f>
        <v/>
      </c>
      <c r="MD16" s="20" t="str">
        <f>IF(ISBLANK('Time Tracking'!MD16),"",IF('Time Tracking'!MD17&lt;'Time Tracking'!MD16,TIME(23,59,59)-'Time Tracking'!MD16+'Time Tracking'!MD17+TIME(0,0,1)-'Time Tracking'!MD18,'Time Tracking'!MD17-'Time Tracking'!MD16-'Time Tracking'!MD18))</f>
        <v/>
      </c>
      <c r="ME16" s="20" t="str">
        <f>IF(ISBLANK('Time Tracking'!ME16),"",IF('Time Tracking'!ME17&lt;'Time Tracking'!ME16,TIME(23,59,59)-'Time Tracking'!ME16+'Time Tracking'!ME17+TIME(0,0,1)-'Time Tracking'!ME18,'Time Tracking'!ME17-'Time Tracking'!ME16-'Time Tracking'!ME18))</f>
        <v/>
      </c>
      <c r="MF16" s="20" t="str">
        <f>IF(ISBLANK('Time Tracking'!MF16),"",IF('Time Tracking'!MF17&lt;'Time Tracking'!MF16,TIME(23,59,59)-'Time Tracking'!MF16+'Time Tracking'!MF17+TIME(0,0,1)-'Time Tracking'!MF18,'Time Tracking'!MF17-'Time Tracking'!MF16-'Time Tracking'!MF18))</f>
        <v/>
      </c>
      <c r="MG16" s="20" t="str">
        <f>IF(ISBLANK('Time Tracking'!MG16),"",IF('Time Tracking'!MG17&lt;'Time Tracking'!MG16,TIME(23,59,59)-'Time Tracking'!MG16+'Time Tracking'!MG17+TIME(0,0,1)-'Time Tracking'!MG18,'Time Tracking'!MG17-'Time Tracking'!MG16-'Time Tracking'!MG18))</f>
        <v/>
      </c>
      <c r="MH16" s="20" t="str">
        <f>IF(ISBLANK('Time Tracking'!MH16),"",IF('Time Tracking'!MH17&lt;'Time Tracking'!MH16,TIME(23,59,59)-'Time Tracking'!MH16+'Time Tracking'!MH17+TIME(0,0,1)-'Time Tracking'!MH18,'Time Tracking'!MH17-'Time Tracking'!MH16-'Time Tracking'!MH18))</f>
        <v/>
      </c>
      <c r="MI16" s="20" t="str">
        <f>IF(ISBLANK('Time Tracking'!MI16),"",IF('Time Tracking'!MI17&lt;'Time Tracking'!MI16,TIME(23,59,59)-'Time Tracking'!MI16+'Time Tracking'!MI17+TIME(0,0,1)-'Time Tracking'!MI18,'Time Tracking'!MI17-'Time Tracking'!MI16-'Time Tracking'!MI18))</f>
        <v/>
      </c>
      <c r="MJ16" s="20" t="str">
        <f>IF(ISBLANK('Time Tracking'!MJ16),"",IF('Time Tracking'!MJ17&lt;'Time Tracking'!MJ16,TIME(23,59,59)-'Time Tracking'!MJ16+'Time Tracking'!MJ17+TIME(0,0,1)-'Time Tracking'!MJ18,'Time Tracking'!MJ17-'Time Tracking'!MJ16-'Time Tracking'!MJ18))</f>
        <v/>
      </c>
      <c r="MK16" s="20" t="str">
        <f>IF(ISBLANK('Time Tracking'!MK16),"",IF('Time Tracking'!MK17&lt;'Time Tracking'!MK16,TIME(23,59,59)-'Time Tracking'!MK16+'Time Tracking'!MK17+TIME(0,0,1)-'Time Tracking'!MK18,'Time Tracking'!MK17-'Time Tracking'!MK16-'Time Tracking'!MK18))</f>
        <v/>
      </c>
      <c r="ML16" s="20" t="str">
        <f>IF(ISBLANK('Time Tracking'!ML16),"",IF('Time Tracking'!ML17&lt;'Time Tracking'!ML16,TIME(23,59,59)-'Time Tracking'!ML16+'Time Tracking'!ML17+TIME(0,0,1)-'Time Tracking'!ML18,'Time Tracking'!ML17-'Time Tracking'!ML16-'Time Tracking'!ML18))</f>
        <v/>
      </c>
      <c r="MM16" s="20" t="str">
        <f>IF(ISBLANK('Time Tracking'!MM16),"",IF('Time Tracking'!MM17&lt;'Time Tracking'!MM16,TIME(23,59,59)-'Time Tracking'!MM16+'Time Tracking'!MM17+TIME(0,0,1)-'Time Tracking'!MM18,'Time Tracking'!MM17-'Time Tracking'!MM16-'Time Tracking'!MM18))</f>
        <v/>
      </c>
      <c r="MN16" s="20" t="str">
        <f>IF(ISBLANK('Time Tracking'!MN16),"",IF('Time Tracking'!MN17&lt;'Time Tracking'!MN16,TIME(23,59,59)-'Time Tracking'!MN16+'Time Tracking'!MN17+TIME(0,0,1)-'Time Tracking'!MN18,'Time Tracking'!MN17-'Time Tracking'!MN16-'Time Tracking'!MN18))</f>
        <v/>
      </c>
      <c r="MO16" s="20" t="str">
        <f>IF(ISBLANK('Time Tracking'!MO16),"",IF('Time Tracking'!MO17&lt;'Time Tracking'!MO16,TIME(23,59,59)-'Time Tracking'!MO16+'Time Tracking'!MO17+TIME(0,0,1)-'Time Tracking'!MO18,'Time Tracking'!MO17-'Time Tracking'!MO16-'Time Tracking'!MO18))</f>
        <v/>
      </c>
      <c r="MP16" s="20" t="str">
        <f>IF(ISBLANK('Time Tracking'!MP16),"",IF('Time Tracking'!MP17&lt;'Time Tracking'!MP16,TIME(23,59,59)-'Time Tracking'!MP16+'Time Tracking'!MP17+TIME(0,0,1)-'Time Tracking'!MP18,'Time Tracking'!MP17-'Time Tracking'!MP16-'Time Tracking'!MP18))</f>
        <v/>
      </c>
      <c r="MQ16" s="20" t="str">
        <f>IF(ISBLANK('Time Tracking'!MQ16),"",IF('Time Tracking'!MQ17&lt;'Time Tracking'!MQ16,TIME(23,59,59)-'Time Tracking'!MQ16+'Time Tracking'!MQ17+TIME(0,0,1)-'Time Tracking'!MQ18,'Time Tracking'!MQ17-'Time Tracking'!MQ16-'Time Tracking'!MQ18))</f>
        <v/>
      </c>
      <c r="MR16" s="20" t="str">
        <f>IF(ISBLANK('Time Tracking'!MR16),"",IF('Time Tracking'!MR17&lt;'Time Tracking'!MR16,TIME(23,59,59)-'Time Tracking'!MR16+'Time Tracking'!MR17+TIME(0,0,1)-'Time Tracking'!MR18,'Time Tracking'!MR17-'Time Tracking'!MR16-'Time Tracking'!MR18))</f>
        <v/>
      </c>
      <c r="MS16" s="20" t="str">
        <f>IF(ISBLANK('Time Tracking'!MS16),"",IF('Time Tracking'!MS17&lt;'Time Tracking'!MS16,TIME(23,59,59)-'Time Tracking'!MS16+'Time Tracking'!MS17+TIME(0,0,1)-'Time Tracking'!MS18,'Time Tracking'!MS17-'Time Tracking'!MS16-'Time Tracking'!MS18))</f>
        <v/>
      </c>
      <c r="MT16" s="20" t="str">
        <f>IF(ISBLANK('Time Tracking'!MT16),"",IF('Time Tracking'!MT17&lt;'Time Tracking'!MT16,TIME(23,59,59)-'Time Tracking'!MT16+'Time Tracking'!MT17+TIME(0,0,1)-'Time Tracking'!MT18,'Time Tracking'!MT17-'Time Tracking'!MT16-'Time Tracking'!MT18))</f>
        <v/>
      </c>
      <c r="MU16" s="20" t="str">
        <f>IF(ISBLANK('Time Tracking'!MU16),"",IF('Time Tracking'!MU17&lt;'Time Tracking'!MU16,TIME(23,59,59)-'Time Tracking'!MU16+'Time Tracking'!MU17+TIME(0,0,1)-'Time Tracking'!MU18,'Time Tracking'!MU17-'Time Tracking'!MU16-'Time Tracking'!MU18))</f>
        <v/>
      </c>
      <c r="MV16" s="20" t="str">
        <f>IF(ISBLANK('Time Tracking'!MV16),"",IF('Time Tracking'!MV17&lt;'Time Tracking'!MV16,TIME(23,59,59)-'Time Tracking'!MV16+'Time Tracking'!MV17+TIME(0,0,1)-'Time Tracking'!MV18,'Time Tracking'!MV17-'Time Tracking'!MV16-'Time Tracking'!MV18))</f>
        <v/>
      </c>
      <c r="MW16" s="20" t="str">
        <f>IF(ISBLANK('Time Tracking'!MW16),"",IF('Time Tracking'!MW17&lt;'Time Tracking'!MW16,TIME(23,59,59)-'Time Tracking'!MW16+'Time Tracking'!MW17+TIME(0,0,1)-'Time Tracking'!MW18,'Time Tracking'!MW17-'Time Tracking'!MW16-'Time Tracking'!MW18))</f>
        <v/>
      </c>
      <c r="MX16" s="20" t="str">
        <f>IF(ISBLANK('Time Tracking'!MX16),"",IF('Time Tracking'!MX17&lt;'Time Tracking'!MX16,TIME(23,59,59)-'Time Tracking'!MX16+'Time Tracking'!MX17+TIME(0,0,1)-'Time Tracking'!MX18,'Time Tracking'!MX17-'Time Tracking'!MX16-'Time Tracking'!MX18))</f>
        <v/>
      </c>
      <c r="MY16" s="20" t="str">
        <f>IF(ISBLANK('Time Tracking'!MY16),"",IF('Time Tracking'!MY17&lt;'Time Tracking'!MY16,TIME(23,59,59)-'Time Tracking'!MY16+'Time Tracking'!MY17+TIME(0,0,1)-'Time Tracking'!MY18,'Time Tracking'!MY17-'Time Tracking'!MY16-'Time Tracking'!MY18))</f>
        <v/>
      </c>
      <c r="MZ16" s="20" t="str">
        <f>IF(ISBLANK('Time Tracking'!MZ16),"",IF('Time Tracking'!MZ17&lt;'Time Tracking'!MZ16,TIME(23,59,59)-'Time Tracking'!MZ16+'Time Tracking'!MZ17+TIME(0,0,1)-'Time Tracking'!MZ18,'Time Tracking'!MZ17-'Time Tracking'!MZ16-'Time Tracking'!MZ18))</f>
        <v/>
      </c>
      <c r="NA16" s="20" t="str">
        <f>IF(ISBLANK('Time Tracking'!NA16),"",IF('Time Tracking'!NA17&lt;'Time Tracking'!NA16,TIME(23,59,59)-'Time Tracking'!NA16+'Time Tracking'!NA17+TIME(0,0,1)-'Time Tracking'!NA18,'Time Tracking'!NA17-'Time Tracking'!NA16-'Time Tracking'!NA18))</f>
        <v/>
      </c>
      <c r="NB16" s="20" t="str">
        <f>IF(ISBLANK('Time Tracking'!NB16),"",IF('Time Tracking'!NB17&lt;'Time Tracking'!NB16,TIME(23,59,59)-'Time Tracking'!NB16+'Time Tracking'!NB17+TIME(0,0,1)-'Time Tracking'!NB18,'Time Tracking'!NB17-'Time Tracking'!NB16-'Time Tracking'!NB18))</f>
        <v/>
      </c>
      <c r="NC16" s="20" t="str">
        <f>IF(ISBLANK('Time Tracking'!NC16),"",IF('Time Tracking'!NC17&lt;'Time Tracking'!NC16,TIME(23,59,59)-'Time Tracking'!NC16+'Time Tracking'!NC17+TIME(0,0,1)-'Time Tracking'!NC18,'Time Tracking'!NC17-'Time Tracking'!NC16-'Time Tracking'!NC18))</f>
        <v/>
      </c>
      <c r="ND16" s="20" t="str">
        <f>IF(ISBLANK('Time Tracking'!ND16),"",IF('Time Tracking'!ND17&lt;'Time Tracking'!ND16,TIME(23,59,59)-'Time Tracking'!ND16+'Time Tracking'!ND17+TIME(0,0,1)-'Time Tracking'!ND18,'Time Tracking'!ND17-'Time Tracking'!ND16-'Time Tracking'!ND18))</f>
        <v/>
      </c>
    </row>
    <row r="17" spans="1:368" ht="16.5" x14ac:dyDescent="0.3">
      <c r="A17" s="18"/>
      <c r="B17" s="17" t="str">
        <f>IFERROR(+VLOOKUP(A17,'Employee List'!$A$2:$I$19,2,0),"")</f>
        <v/>
      </c>
      <c r="C17" s="27" t="s">
        <v>50</v>
      </c>
      <c r="D17" s="7"/>
      <c r="E17" s="7"/>
      <c r="F17" s="7"/>
      <c r="G17" s="7"/>
      <c r="H17" s="25">
        <f>IF(WEEKDAY(H$6)=1,SUM(D16:H16),"")</f>
        <v>0</v>
      </c>
      <c r="I17" s="25" t="str">
        <f t="shared" ref="I17:BT17" si="43">IF(WEEKDAY(I$6)=1,SUM(E16:I16),"")</f>
        <v/>
      </c>
      <c r="J17" s="25" t="str">
        <f t="shared" si="43"/>
        <v/>
      </c>
      <c r="K17" s="25" t="str">
        <f t="shared" si="43"/>
        <v/>
      </c>
      <c r="L17" s="25" t="str">
        <f t="shared" si="43"/>
        <v/>
      </c>
      <c r="M17" s="25" t="str">
        <f t="shared" si="43"/>
        <v/>
      </c>
      <c r="N17" s="25" t="str">
        <f t="shared" si="43"/>
        <v/>
      </c>
      <c r="O17" s="25">
        <f t="shared" si="43"/>
        <v>0</v>
      </c>
      <c r="P17" s="25" t="str">
        <f t="shared" si="43"/>
        <v/>
      </c>
      <c r="Q17" s="25" t="str">
        <f t="shared" si="43"/>
        <v/>
      </c>
      <c r="R17" s="25" t="str">
        <f t="shared" si="43"/>
        <v/>
      </c>
      <c r="S17" s="25" t="str">
        <f t="shared" si="43"/>
        <v/>
      </c>
      <c r="T17" s="25" t="str">
        <f t="shared" si="43"/>
        <v/>
      </c>
      <c r="U17" s="25" t="str">
        <f t="shared" si="43"/>
        <v/>
      </c>
      <c r="V17" s="25">
        <f t="shared" si="43"/>
        <v>0</v>
      </c>
      <c r="W17" s="25" t="str">
        <f t="shared" si="43"/>
        <v/>
      </c>
      <c r="X17" s="25" t="str">
        <f t="shared" si="43"/>
        <v/>
      </c>
      <c r="Y17" s="25" t="str">
        <f t="shared" si="43"/>
        <v/>
      </c>
      <c r="Z17" s="25" t="str">
        <f t="shared" si="43"/>
        <v/>
      </c>
      <c r="AA17" s="25" t="str">
        <f t="shared" si="43"/>
        <v/>
      </c>
      <c r="AB17" s="25" t="str">
        <f t="shared" si="43"/>
        <v/>
      </c>
      <c r="AC17" s="25">
        <f t="shared" si="43"/>
        <v>0</v>
      </c>
      <c r="AD17" s="25" t="str">
        <f t="shared" si="43"/>
        <v/>
      </c>
      <c r="AE17" s="25" t="str">
        <f t="shared" si="43"/>
        <v/>
      </c>
      <c r="AF17" s="25" t="str">
        <f t="shared" si="43"/>
        <v/>
      </c>
      <c r="AG17" s="25" t="str">
        <f t="shared" si="43"/>
        <v/>
      </c>
      <c r="AH17" s="25" t="str">
        <f t="shared" si="43"/>
        <v/>
      </c>
      <c r="AI17" s="25" t="str">
        <f t="shared" si="43"/>
        <v/>
      </c>
      <c r="AJ17" s="25">
        <f t="shared" si="43"/>
        <v>0</v>
      </c>
      <c r="AK17" s="25" t="str">
        <f t="shared" si="43"/>
        <v/>
      </c>
      <c r="AL17" s="25" t="str">
        <f t="shared" si="43"/>
        <v/>
      </c>
      <c r="AM17" s="25" t="str">
        <f t="shared" si="43"/>
        <v/>
      </c>
      <c r="AN17" s="25" t="str">
        <f t="shared" si="43"/>
        <v/>
      </c>
      <c r="AO17" s="25" t="str">
        <f t="shared" si="43"/>
        <v/>
      </c>
      <c r="AP17" s="25" t="str">
        <f t="shared" si="43"/>
        <v/>
      </c>
      <c r="AQ17" s="25">
        <f t="shared" si="43"/>
        <v>0</v>
      </c>
      <c r="AR17" s="25" t="str">
        <f t="shared" si="43"/>
        <v/>
      </c>
      <c r="AS17" s="25" t="str">
        <f t="shared" si="43"/>
        <v/>
      </c>
      <c r="AT17" s="25" t="str">
        <f t="shared" si="43"/>
        <v/>
      </c>
      <c r="AU17" s="25" t="str">
        <f t="shared" si="43"/>
        <v/>
      </c>
      <c r="AV17" s="25" t="str">
        <f t="shared" si="43"/>
        <v/>
      </c>
      <c r="AW17" s="25" t="str">
        <f t="shared" si="43"/>
        <v/>
      </c>
      <c r="AX17" s="25">
        <f t="shared" si="43"/>
        <v>0</v>
      </c>
      <c r="AY17" s="25" t="str">
        <f t="shared" si="43"/>
        <v/>
      </c>
      <c r="AZ17" s="25" t="str">
        <f t="shared" si="43"/>
        <v/>
      </c>
      <c r="BA17" s="25" t="str">
        <f t="shared" si="43"/>
        <v/>
      </c>
      <c r="BB17" s="25" t="str">
        <f t="shared" si="43"/>
        <v/>
      </c>
      <c r="BC17" s="25" t="str">
        <f t="shared" si="43"/>
        <v/>
      </c>
      <c r="BD17" s="25" t="str">
        <f t="shared" si="43"/>
        <v/>
      </c>
      <c r="BE17" s="25">
        <f t="shared" si="43"/>
        <v>0</v>
      </c>
      <c r="BF17" s="25" t="str">
        <f t="shared" si="43"/>
        <v/>
      </c>
      <c r="BG17" s="25" t="str">
        <f t="shared" si="43"/>
        <v/>
      </c>
      <c r="BH17" s="25" t="str">
        <f t="shared" si="43"/>
        <v/>
      </c>
      <c r="BI17" s="25" t="str">
        <f t="shared" si="43"/>
        <v/>
      </c>
      <c r="BJ17" s="25" t="str">
        <f t="shared" si="43"/>
        <v/>
      </c>
      <c r="BK17" s="25" t="str">
        <f t="shared" si="43"/>
        <v/>
      </c>
      <c r="BL17" s="25">
        <f t="shared" si="43"/>
        <v>0</v>
      </c>
      <c r="BM17" s="25" t="str">
        <f t="shared" si="43"/>
        <v/>
      </c>
      <c r="BN17" s="25" t="str">
        <f t="shared" si="43"/>
        <v/>
      </c>
      <c r="BO17" s="25" t="str">
        <f t="shared" si="43"/>
        <v/>
      </c>
      <c r="BP17" s="25" t="str">
        <f t="shared" si="43"/>
        <v/>
      </c>
      <c r="BQ17" s="25" t="str">
        <f t="shared" si="43"/>
        <v/>
      </c>
      <c r="BR17" s="25" t="str">
        <f t="shared" si="43"/>
        <v/>
      </c>
      <c r="BS17" s="25">
        <f t="shared" si="43"/>
        <v>0</v>
      </c>
      <c r="BT17" s="25" t="str">
        <f t="shared" si="43"/>
        <v/>
      </c>
      <c r="BU17" s="25" t="str">
        <f t="shared" ref="BU17:EF17" si="44">IF(WEEKDAY(BU$6)=1,SUM(BQ16:BU16),"")</f>
        <v/>
      </c>
      <c r="BV17" s="25" t="str">
        <f t="shared" si="44"/>
        <v/>
      </c>
      <c r="BW17" s="25" t="str">
        <f t="shared" si="44"/>
        <v/>
      </c>
      <c r="BX17" s="25" t="str">
        <f t="shared" si="44"/>
        <v/>
      </c>
      <c r="BY17" s="25" t="str">
        <f t="shared" si="44"/>
        <v/>
      </c>
      <c r="BZ17" s="25">
        <f t="shared" si="44"/>
        <v>0</v>
      </c>
      <c r="CA17" s="25" t="str">
        <f t="shared" si="44"/>
        <v/>
      </c>
      <c r="CB17" s="25" t="str">
        <f t="shared" si="44"/>
        <v/>
      </c>
      <c r="CC17" s="25" t="str">
        <f t="shared" si="44"/>
        <v/>
      </c>
      <c r="CD17" s="25" t="str">
        <f t="shared" si="44"/>
        <v/>
      </c>
      <c r="CE17" s="25" t="str">
        <f t="shared" si="44"/>
        <v/>
      </c>
      <c r="CF17" s="25" t="str">
        <f t="shared" si="44"/>
        <v/>
      </c>
      <c r="CG17" s="25">
        <f t="shared" si="44"/>
        <v>0</v>
      </c>
      <c r="CH17" s="25" t="str">
        <f t="shared" si="44"/>
        <v/>
      </c>
      <c r="CI17" s="25" t="str">
        <f t="shared" si="44"/>
        <v/>
      </c>
      <c r="CJ17" s="25" t="str">
        <f t="shared" si="44"/>
        <v/>
      </c>
      <c r="CK17" s="25" t="str">
        <f t="shared" si="44"/>
        <v/>
      </c>
      <c r="CL17" s="25" t="str">
        <f t="shared" si="44"/>
        <v/>
      </c>
      <c r="CM17" s="25" t="str">
        <f t="shared" si="44"/>
        <v/>
      </c>
      <c r="CN17" s="25">
        <f t="shared" si="44"/>
        <v>0</v>
      </c>
      <c r="CO17" s="25" t="str">
        <f t="shared" si="44"/>
        <v/>
      </c>
      <c r="CP17" s="25" t="str">
        <f t="shared" si="44"/>
        <v/>
      </c>
      <c r="CQ17" s="25" t="str">
        <f t="shared" si="44"/>
        <v/>
      </c>
      <c r="CR17" s="25" t="str">
        <f t="shared" si="44"/>
        <v/>
      </c>
      <c r="CS17" s="25" t="str">
        <f t="shared" si="44"/>
        <v/>
      </c>
      <c r="CT17" s="25" t="str">
        <f t="shared" si="44"/>
        <v/>
      </c>
      <c r="CU17" s="25">
        <f t="shared" si="44"/>
        <v>0</v>
      </c>
      <c r="CV17" s="25" t="str">
        <f t="shared" si="44"/>
        <v/>
      </c>
      <c r="CW17" s="25" t="str">
        <f t="shared" si="44"/>
        <v/>
      </c>
      <c r="CX17" s="25" t="str">
        <f t="shared" si="44"/>
        <v/>
      </c>
      <c r="CY17" s="25" t="str">
        <f t="shared" si="44"/>
        <v/>
      </c>
      <c r="CZ17" s="25" t="str">
        <f t="shared" si="44"/>
        <v/>
      </c>
      <c r="DA17" s="25" t="str">
        <f t="shared" si="44"/>
        <v/>
      </c>
      <c r="DB17" s="25">
        <f t="shared" si="44"/>
        <v>0</v>
      </c>
      <c r="DC17" s="25" t="str">
        <f t="shared" si="44"/>
        <v/>
      </c>
      <c r="DD17" s="25" t="str">
        <f t="shared" si="44"/>
        <v/>
      </c>
      <c r="DE17" s="25" t="str">
        <f t="shared" si="44"/>
        <v/>
      </c>
      <c r="DF17" s="25" t="str">
        <f t="shared" si="44"/>
        <v/>
      </c>
      <c r="DG17" s="25" t="str">
        <f t="shared" si="44"/>
        <v/>
      </c>
      <c r="DH17" s="25" t="str">
        <f t="shared" si="44"/>
        <v/>
      </c>
      <c r="DI17" s="25">
        <f t="shared" si="44"/>
        <v>0</v>
      </c>
      <c r="DJ17" s="25" t="str">
        <f t="shared" si="44"/>
        <v/>
      </c>
      <c r="DK17" s="25" t="str">
        <f t="shared" si="44"/>
        <v/>
      </c>
      <c r="DL17" s="25" t="str">
        <f t="shared" si="44"/>
        <v/>
      </c>
      <c r="DM17" s="25" t="str">
        <f t="shared" si="44"/>
        <v/>
      </c>
      <c r="DN17" s="25" t="str">
        <f t="shared" si="44"/>
        <v/>
      </c>
      <c r="DO17" s="25" t="str">
        <f t="shared" si="44"/>
        <v/>
      </c>
      <c r="DP17" s="25">
        <f t="shared" si="44"/>
        <v>0</v>
      </c>
      <c r="DQ17" s="25" t="str">
        <f t="shared" si="44"/>
        <v/>
      </c>
      <c r="DR17" s="25" t="str">
        <f t="shared" si="44"/>
        <v/>
      </c>
      <c r="DS17" s="25" t="str">
        <f t="shared" si="44"/>
        <v/>
      </c>
      <c r="DT17" s="25" t="str">
        <f t="shared" si="44"/>
        <v/>
      </c>
      <c r="DU17" s="25" t="str">
        <f t="shared" si="44"/>
        <v/>
      </c>
      <c r="DV17" s="25" t="str">
        <f t="shared" si="44"/>
        <v/>
      </c>
      <c r="DW17" s="25">
        <f t="shared" si="44"/>
        <v>0</v>
      </c>
      <c r="DX17" s="25" t="str">
        <f t="shared" si="44"/>
        <v/>
      </c>
      <c r="DY17" s="25" t="str">
        <f t="shared" si="44"/>
        <v/>
      </c>
      <c r="DZ17" s="25" t="str">
        <f t="shared" si="44"/>
        <v/>
      </c>
      <c r="EA17" s="25" t="str">
        <f t="shared" si="44"/>
        <v/>
      </c>
      <c r="EB17" s="25" t="str">
        <f t="shared" si="44"/>
        <v/>
      </c>
      <c r="EC17" s="25" t="str">
        <f t="shared" si="44"/>
        <v/>
      </c>
      <c r="ED17" s="25">
        <f t="shared" si="44"/>
        <v>0</v>
      </c>
      <c r="EE17" s="25" t="str">
        <f t="shared" si="44"/>
        <v/>
      </c>
      <c r="EF17" s="25" t="str">
        <f t="shared" si="44"/>
        <v/>
      </c>
      <c r="EG17" s="25" t="str">
        <f t="shared" ref="EG17:GR17" si="45">IF(WEEKDAY(EG$6)=1,SUM(EC16:EG16),"")</f>
        <v/>
      </c>
      <c r="EH17" s="25" t="str">
        <f t="shared" si="45"/>
        <v/>
      </c>
      <c r="EI17" s="25" t="str">
        <f t="shared" si="45"/>
        <v/>
      </c>
      <c r="EJ17" s="25" t="str">
        <f t="shared" si="45"/>
        <v/>
      </c>
      <c r="EK17" s="25">
        <f t="shared" si="45"/>
        <v>0</v>
      </c>
      <c r="EL17" s="25" t="str">
        <f t="shared" si="45"/>
        <v/>
      </c>
      <c r="EM17" s="25" t="str">
        <f t="shared" si="45"/>
        <v/>
      </c>
      <c r="EN17" s="25" t="str">
        <f t="shared" si="45"/>
        <v/>
      </c>
      <c r="EO17" s="25" t="str">
        <f t="shared" si="45"/>
        <v/>
      </c>
      <c r="EP17" s="25" t="str">
        <f t="shared" si="45"/>
        <v/>
      </c>
      <c r="EQ17" s="25" t="str">
        <f t="shared" si="45"/>
        <v/>
      </c>
      <c r="ER17" s="25">
        <f t="shared" si="45"/>
        <v>0</v>
      </c>
      <c r="ES17" s="25" t="str">
        <f t="shared" si="45"/>
        <v/>
      </c>
      <c r="ET17" s="25" t="str">
        <f t="shared" si="45"/>
        <v/>
      </c>
      <c r="EU17" s="25" t="str">
        <f t="shared" si="45"/>
        <v/>
      </c>
      <c r="EV17" s="25" t="str">
        <f t="shared" si="45"/>
        <v/>
      </c>
      <c r="EW17" s="25" t="str">
        <f t="shared" si="45"/>
        <v/>
      </c>
      <c r="EX17" s="25" t="str">
        <f t="shared" si="45"/>
        <v/>
      </c>
      <c r="EY17" s="25">
        <f t="shared" si="45"/>
        <v>0</v>
      </c>
      <c r="EZ17" s="25" t="str">
        <f t="shared" si="45"/>
        <v/>
      </c>
      <c r="FA17" s="25" t="str">
        <f t="shared" si="45"/>
        <v/>
      </c>
      <c r="FB17" s="25" t="str">
        <f t="shared" si="45"/>
        <v/>
      </c>
      <c r="FC17" s="25" t="str">
        <f t="shared" si="45"/>
        <v/>
      </c>
      <c r="FD17" s="25" t="str">
        <f t="shared" si="45"/>
        <v/>
      </c>
      <c r="FE17" s="25" t="str">
        <f t="shared" si="45"/>
        <v/>
      </c>
      <c r="FF17" s="25">
        <f t="shared" si="45"/>
        <v>0</v>
      </c>
      <c r="FG17" s="25" t="str">
        <f t="shared" si="45"/>
        <v/>
      </c>
      <c r="FH17" s="25" t="str">
        <f t="shared" si="45"/>
        <v/>
      </c>
      <c r="FI17" s="25" t="str">
        <f t="shared" si="45"/>
        <v/>
      </c>
      <c r="FJ17" s="25" t="str">
        <f t="shared" si="45"/>
        <v/>
      </c>
      <c r="FK17" s="25" t="str">
        <f t="shared" si="45"/>
        <v/>
      </c>
      <c r="FL17" s="25" t="str">
        <f t="shared" si="45"/>
        <v/>
      </c>
      <c r="FM17" s="25">
        <f t="shared" si="45"/>
        <v>0</v>
      </c>
      <c r="FN17" s="25" t="str">
        <f t="shared" si="45"/>
        <v/>
      </c>
      <c r="FO17" s="25" t="str">
        <f t="shared" si="45"/>
        <v/>
      </c>
      <c r="FP17" s="25" t="str">
        <f t="shared" si="45"/>
        <v/>
      </c>
      <c r="FQ17" s="25" t="str">
        <f t="shared" si="45"/>
        <v/>
      </c>
      <c r="FR17" s="25" t="str">
        <f t="shared" si="45"/>
        <v/>
      </c>
      <c r="FS17" s="25" t="str">
        <f t="shared" si="45"/>
        <v/>
      </c>
      <c r="FT17" s="25">
        <f t="shared" si="45"/>
        <v>0</v>
      </c>
      <c r="FU17" s="25" t="str">
        <f t="shared" si="45"/>
        <v/>
      </c>
      <c r="FV17" s="25" t="str">
        <f t="shared" si="45"/>
        <v/>
      </c>
      <c r="FW17" s="25" t="str">
        <f t="shared" si="45"/>
        <v/>
      </c>
      <c r="FX17" s="25" t="str">
        <f t="shared" si="45"/>
        <v/>
      </c>
      <c r="FY17" s="25" t="str">
        <f t="shared" si="45"/>
        <v/>
      </c>
      <c r="FZ17" s="25" t="str">
        <f t="shared" si="45"/>
        <v/>
      </c>
      <c r="GA17" s="25">
        <f t="shared" si="45"/>
        <v>0</v>
      </c>
      <c r="GB17" s="25" t="str">
        <f t="shared" si="45"/>
        <v/>
      </c>
      <c r="GC17" s="25" t="str">
        <f t="shared" si="45"/>
        <v/>
      </c>
      <c r="GD17" s="25" t="str">
        <f t="shared" si="45"/>
        <v/>
      </c>
      <c r="GE17" s="25" t="str">
        <f t="shared" si="45"/>
        <v/>
      </c>
      <c r="GF17" s="25" t="str">
        <f t="shared" si="45"/>
        <v/>
      </c>
      <c r="GG17" s="25" t="str">
        <f t="shared" si="45"/>
        <v/>
      </c>
      <c r="GH17" s="25">
        <f t="shared" si="45"/>
        <v>0</v>
      </c>
      <c r="GI17" s="25" t="str">
        <f t="shared" si="45"/>
        <v/>
      </c>
      <c r="GJ17" s="25" t="str">
        <f t="shared" si="45"/>
        <v/>
      </c>
      <c r="GK17" s="25" t="str">
        <f t="shared" si="45"/>
        <v/>
      </c>
      <c r="GL17" s="25" t="str">
        <f t="shared" si="45"/>
        <v/>
      </c>
      <c r="GM17" s="25" t="str">
        <f t="shared" si="45"/>
        <v/>
      </c>
      <c r="GN17" s="25" t="str">
        <f t="shared" si="45"/>
        <v/>
      </c>
      <c r="GO17" s="25">
        <f t="shared" si="45"/>
        <v>0</v>
      </c>
      <c r="GP17" s="25" t="str">
        <f t="shared" si="45"/>
        <v/>
      </c>
      <c r="GQ17" s="25" t="str">
        <f t="shared" si="45"/>
        <v/>
      </c>
      <c r="GR17" s="25" t="str">
        <f t="shared" si="45"/>
        <v/>
      </c>
      <c r="GS17" s="25" t="str">
        <f t="shared" ref="GS17:JD17" si="46">IF(WEEKDAY(GS$6)=1,SUM(GO16:GS16),"")</f>
        <v/>
      </c>
      <c r="GT17" s="25" t="str">
        <f t="shared" si="46"/>
        <v/>
      </c>
      <c r="GU17" s="25" t="str">
        <f t="shared" si="46"/>
        <v/>
      </c>
      <c r="GV17" s="25">
        <f t="shared" si="46"/>
        <v>0</v>
      </c>
      <c r="GW17" s="25" t="str">
        <f t="shared" si="46"/>
        <v/>
      </c>
      <c r="GX17" s="25" t="str">
        <f t="shared" si="46"/>
        <v/>
      </c>
      <c r="GY17" s="25" t="str">
        <f t="shared" si="46"/>
        <v/>
      </c>
      <c r="GZ17" s="25" t="str">
        <f t="shared" si="46"/>
        <v/>
      </c>
      <c r="HA17" s="25" t="str">
        <f t="shared" si="46"/>
        <v/>
      </c>
      <c r="HB17" s="25" t="str">
        <f t="shared" si="46"/>
        <v/>
      </c>
      <c r="HC17" s="25">
        <f t="shared" si="46"/>
        <v>0</v>
      </c>
      <c r="HD17" s="25" t="str">
        <f t="shared" si="46"/>
        <v/>
      </c>
      <c r="HE17" s="25" t="str">
        <f t="shared" si="46"/>
        <v/>
      </c>
      <c r="HF17" s="25" t="str">
        <f t="shared" si="46"/>
        <v/>
      </c>
      <c r="HG17" s="25" t="str">
        <f t="shared" si="46"/>
        <v/>
      </c>
      <c r="HH17" s="25" t="str">
        <f t="shared" si="46"/>
        <v/>
      </c>
      <c r="HI17" s="25" t="str">
        <f t="shared" si="46"/>
        <v/>
      </c>
      <c r="HJ17" s="25">
        <f t="shared" si="46"/>
        <v>0</v>
      </c>
      <c r="HK17" s="25" t="str">
        <f t="shared" si="46"/>
        <v/>
      </c>
      <c r="HL17" s="25" t="str">
        <f t="shared" si="46"/>
        <v/>
      </c>
      <c r="HM17" s="25" t="str">
        <f t="shared" si="46"/>
        <v/>
      </c>
      <c r="HN17" s="25" t="str">
        <f t="shared" si="46"/>
        <v/>
      </c>
      <c r="HO17" s="25" t="str">
        <f t="shared" si="46"/>
        <v/>
      </c>
      <c r="HP17" s="25" t="str">
        <f t="shared" si="46"/>
        <v/>
      </c>
      <c r="HQ17" s="25">
        <f t="shared" si="46"/>
        <v>0</v>
      </c>
      <c r="HR17" s="25" t="str">
        <f t="shared" si="46"/>
        <v/>
      </c>
      <c r="HS17" s="25" t="str">
        <f t="shared" si="46"/>
        <v/>
      </c>
      <c r="HT17" s="25" t="str">
        <f t="shared" si="46"/>
        <v/>
      </c>
      <c r="HU17" s="25" t="str">
        <f t="shared" si="46"/>
        <v/>
      </c>
      <c r="HV17" s="25" t="str">
        <f t="shared" si="46"/>
        <v/>
      </c>
      <c r="HW17" s="25" t="str">
        <f t="shared" si="46"/>
        <v/>
      </c>
      <c r="HX17" s="25">
        <f t="shared" si="46"/>
        <v>0</v>
      </c>
      <c r="HY17" s="25" t="str">
        <f t="shared" si="46"/>
        <v/>
      </c>
      <c r="HZ17" s="25" t="str">
        <f t="shared" si="46"/>
        <v/>
      </c>
      <c r="IA17" s="25" t="str">
        <f t="shared" si="46"/>
        <v/>
      </c>
      <c r="IB17" s="25" t="str">
        <f t="shared" si="46"/>
        <v/>
      </c>
      <c r="IC17" s="25" t="str">
        <f t="shared" si="46"/>
        <v/>
      </c>
      <c r="ID17" s="25" t="str">
        <f t="shared" si="46"/>
        <v/>
      </c>
      <c r="IE17" s="25">
        <f t="shared" si="46"/>
        <v>0</v>
      </c>
      <c r="IF17" s="25" t="str">
        <f t="shared" si="46"/>
        <v/>
      </c>
      <c r="IG17" s="25" t="str">
        <f t="shared" si="46"/>
        <v/>
      </c>
      <c r="IH17" s="25" t="str">
        <f t="shared" si="46"/>
        <v/>
      </c>
      <c r="II17" s="25" t="str">
        <f t="shared" si="46"/>
        <v/>
      </c>
      <c r="IJ17" s="25" t="str">
        <f t="shared" si="46"/>
        <v/>
      </c>
      <c r="IK17" s="25" t="str">
        <f t="shared" si="46"/>
        <v/>
      </c>
      <c r="IL17" s="25">
        <f t="shared" si="46"/>
        <v>0</v>
      </c>
      <c r="IM17" s="25" t="str">
        <f t="shared" si="46"/>
        <v/>
      </c>
      <c r="IN17" s="25" t="str">
        <f t="shared" si="46"/>
        <v/>
      </c>
      <c r="IO17" s="25" t="str">
        <f t="shared" si="46"/>
        <v/>
      </c>
      <c r="IP17" s="25" t="str">
        <f t="shared" si="46"/>
        <v/>
      </c>
      <c r="IQ17" s="25" t="str">
        <f t="shared" si="46"/>
        <v/>
      </c>
      <c r="IR17" s="25" t="str">
        <f t="shared" si="46"/>
        <v/>
      </c>
      <c r="IS17" s="25">
        <f t="shared" si="46"/>
        <v>0</v>
      </c>
      <c r="IT17" s="25" t="str">
        <f t="shared" si="46"/>
        <v/>
      </c>
      <c r="IU17" s="25" t="str">
        <f t="shared" si="46"/>
        <v/>
      </c>
      <c r="IV17" s="25" t="str">
        <f t="shared" si="46"/>
        <v/>
      </c>
      <c r="IW17" s="25" t="str">
        <f t="shared" si="46"/>
        <v/>
      </c>
      <c r="IX17" s="25" t="str">
        <f t="shared" si="46"/>
        <v/>
      </c>
      <c r="IY17" s="25" t="str">
        <f t="shared" si="46"/>
        <v/>
      </c>
      <c r="IZ17" s="25">
        <f t="shared" si="46"/>
        <v>0</v>
      </c>
      <c r="JA17" s="25" t="str">
        <f t="shared" si="46"/>
        <v/>
      </c>
      <c r="JB17" s="25" t="str">
        <f t="shared" si="46"/>
        <v/>
      </c>
      <c r="JC17" s="25" t="str">
        <f t="shared" si="46"/>
        <v/>
      </c>
      <c r="JD17" s="25" t="str">
        <f t="shared" si="46"/>
        <v/>
      </c>
      <c r="JE17" s="25" t="str">
        <f t="shared" ref="JE17:LP17" si="47">IF(WEEKDAY(JE$6)=1,SUM(JA16:JE16),"")</f>
        <v/>
      </c>
      <c r="JF17" s="25" t="str">
        <f t="shared" si="47"/>
        <v/>
      </c>
      <c r="JG17" s="25">
        <f t="shared" si="47"/>
        <v>0</v>
      </c>
      <c r="JH17" s="25" t="str">
        <f t="shared" si="47"/>
        <v/>
      </c>
      <c r="JI17" s="25" t="str">
        <f t="shared" si="47"/>
        <v/>
      </c>
      <c r="JJ17" s="25" t="str">
        <f t="shared" si="47"/>
        <v/>
      </c>
      <c r="JK17" s="25" t="str">
        <f t="shared" si="47"/>
        <v/>
      </c>
      <c r="JL17" s="25" t="str">
        <f t="shared" si="47"/>
        <v/>
      </c>
      <c r="JM17" s="25" t="str">
        <f t="shared" si="47"/>
        <v/>
      </c>
      <c r="JN17" s="25">
        <f t="shared" si="47"/>
        <v>0</v>
      </c>
      <c r="JO17" s="25" t="str">
        <f t="shared" si="47"/>
        <v/>
      </c>
      <c r="JP17" s="25" t="str">
        <f t="shared" si="47"/>
        <v/>
      </c>
      <c r="JQ17" s="25" t="str">
        <f t="shared" si="47"/>
        <v/>
      </c>
      <c r="JR17" s="25" t="str">
        <f t="shared" si="47"/>
        <v/>
      </c>
      <c r="JS17" s="25" t="str">
        <f t="shared" si="47"/>
        <v/>
      </c>
      <c r="JT17" s="25" t="str">
        <f t="shared" si="47"/>
        <v/>
      </c>
      <c r="JU17" s="25">
        <f t="shared" si="47"/>
        <v>0</v>
      </c>
      <c r="JV17" s="25" t="str">
        <f t="shared" si="47"/>
        <v/>
      </c>
      <c r="JW17" s="25" t="str">
        <f t="shared" si="47"/>
        <v/>
      </c>
      <c r="JX17" s="25" t="str">
        <f t="shared" si="47"/>
        <v/>
      </c>
      <c r="JY17" s="25" t="str">
        <f t="shared" si="47"/>
        <v/>
      </c>
      <c r="JZ17" s="25" t="str">
        <f t="shared" si="47"/>
        <v/>
      </c>
      <c r="KA17" s="25" t="str">
        <f t="shared" si="47"/>
        <v/>
      </c>
      <c r="KB17" s="25">
        <f t="shared" si="47"/>
        <v>0</v>
      </c>
      <c r="KC17" s="25" t="str">
        <f t="shared" si="47"/>
        <v/>
      </c>
      <c r="KD17" s="25" t="str">
        <f t="shared" si="47"/>
        <v/>
      </c>
      <c r="KE17" s="25" t="str">
        <f t="shared" si="47"/>
        <v/>
      </c>
      <c r="KF17" s="25" t="str">
        <f t="shared" si="47"/>
        <v/>
      </c>
      <c r="KG17" s="25" t="str">
        <f t="shared" si="47"/>
        <v/>
      </c>
      <c r="KH17" s="25" t="str">
        <f t="shared" si="47"/>
        <v/>
      </c>
      <c r="KI17" s="25">
        <f t="shared" si="47"/>
        <v>0</v>
      </c>
      <c r="KJ17" s="25" t="str">
        <f t="shared" si="47"/>
        <v/>
      </c>
      <c r="KK17" s="25" t="str">
        <f t="shared" si="47"/>
        <v/>
      </c>
      <c r="KL17" s="25" t="str">
        <f t="shared" si="47"/>
        <v/>
      </c>
      <c r="KM17" s="25" t="str">
        <f t="shared" si="47"/>
        <v/>
      </c>
      <c r="KN17" s="25" t="str">
        <f t="shared" si="47"/>
        <v/>
      </c>
      <c r="KO17" s="25" t="str">
        <f t="shared" si="47"/>
        <v/>
      </c>
      <c r="KP17" s="25">
        <f t="shared" si="47"/>
        <v>0</v>
      </c>
      <c r="KQ17" s="25" t="str">
        <f t="shared" si="47"/>
        <v/>
      </c>
      <c r="KR17" s="25" t="str">
        <f t="shared" si="47"/>
        <v/>
      </c>
      <c r="KS17" s="25" t="str">
        <f t="shared" si="47"/>
        <v/>
      </c>
      <c r="KT17" s="25" t="str">
        <f t="shared" si="47"/>
        <v/>
      </c>
      <c r="KU17" s="25" t="str">
        <f t="shared" si="47"/>
        <v/>
      </c>
      <c r="KV17" s="25" t="str">
        <f t="shared" si="47"/>
        <v/>
      </c>
      <c r="KW17" s="25">
        <f t="shared" si="47"/>
        <v>0</v>
      </c>
      <c r="KX17" s="25" t="str">
        <f t="shared" si="47"/>
        <v/>
      </c>
      <c r="KY17" s="25" t="str">
        <f t="shared" si="47"/>
        <v/>
      </c>
      <c r="KZ17" s="25" t="str">
        <f t="shared" si="47"/>
        <v/>
      </c>
      <c r="LA17" s="25" t="str">
        <f t="shared" si="47"/>
        <v/>
      </c>
      <c r="LB17" s="25" t="str">
        <f t="shared" si="47"/>
        <v/>
      </c>
      <c r="LC17" s="25" t="str">
        <f t="shared" si="47"/>
        <v/>
      </c>
      <c r="LD17" s="25">
        <f t="shared" si="47"/>
        <v>0</v>
      </c>
      <c r="LE17" s="25" t="str">
        <f t="shared" si="47"/>
        <v/>
      </c>
      <c r="LF17" s="25" t="str">
        <f t="shared" si="47"/>
        <v/>
      </c>
      <c r="LG17" s="25" t="str">
        <f t="shared" si="47"/>
        <v/>
      </c>
      <c r="LH17" s="25" t="str">
        <f t="shared" si="47"/>
        <v/>
      </c>
      <c r="LI17" s="25" t="str">
        <f t="shared" si="47"/>
        <v/>
      </c>
      <c r="LJ17" s="25" t="str">
        <f t="shared" si="47"/>
        <v/>
      </c>
      <c r="LK17" s="25">
        <f t="shared" si="47"/>
        <v>0</v>
      </c>
      <c r="LL17" s="25" t="str">
        <f t="shared" si="47"/>
        <v/>
      </c>
      <c r="LM17" s="25" t="str">
        <f t="shared" si="47"/>
        <v/>
      </c>
      <c r="LN17" s="25" t="str">
        <f t="shared" si="47"/>
        <v/>
      </c>
      <c r="LO17" s="25" t="str">
        <f t="shared" si="47"/>
        <v/>
      </c>
      <c r="LP17" s="25" t="str">
        <f t="shared" si="47"/>
        <v/>
      </c>
      <c r="LQ17" s="25" t="str">
        <f t="shared" ref="LQ17:ND17" si="48">IF(WEEKDAY(LQ$6)=1,SUM(LM16:LQ16),"")</f>
        <v/>
      </c>
      <c r="LR17" s="25">
        <f t="shared" si="48"/>
        <v>0</v>
      </c>
      <c r="LS17" s="25" t="str">
        <f t="shared" si="48"/>
        <v/>
      </c>
      <c r="LT17" s="25" t="str">
        <f t="shared" si="48"/>
        <v/>
      </c>
      <c r="LU17" s="25" t="str">
        <f t="shared" si="48"/>
        <v/>
      </c>
      <c r="LV17" s="25" t="str">
        <f t="shared" si="48"/>
        <v/>
      </c>
      <c r="LW17" s="25" t="str">
        <f t="shared" si="48"/>
        <v/>
      </c>
      <c r="LX17" s="25" t="str">
        <f t="shared" si="48"/>
        <v/>
      </c>
      <c r="LY17" s="25">
        <f t="shared" si="48"/>
        <v>0</v>
      </c>
      <c r="LZ17" s="25" t="str">
        <f t="shared" si="48"/>
        <v/>
      </c>
      <c r="MA17" s="25" t="str">
        <f t="shared" si="48"/>
        <v/>
      </c>
      <c r="MB17" s="25" t="str">
        <f t="shared" si="48"/>
        <v/>
      </c>
      <c r="MC17" s="25" t="str">
        <f t="shared" si="48"/>
        <v/>
      </c>
      <c r="MD17" s="25" t="str">
        <f t="shared" si="48"/>
        <v/>
      </c>
      <c r="ME17" s="25" t="str">
        <f t="shared" si="48"/>
        <v/>
      </c>
      <c r="MF17" s="25">
        <f t="shared" si="48"/>
        <v>0</v>
      </c>
      <c r="MG17" s="25" t="str">
        <f t="shared" si="48"/>
        <v/>
      </c>
      <c r="MH17" s="25" t="str">
        <f t="shared" si="48"/>
        <v/>
      </c>
      <c r="MI17" s="25" t="str">
        <f t="shared" si="48"/>
        <v/>
      </c>
      <c r="MJ17" s="25" t="str">
        <f t="shared" si="48"/>
        <v/>
      </c>
      <c r="MK17" s="25" t="str">
        <f t="shared" si="48"/>
        <v/>
      </c>
      <c r="ML17" s="25" t="str">
        <f t="shared" si="48"/>
        <v/>
      </c>
      <c r="MM17" s="25">
        <f t="shared" si="48"/>
        <v>0</v>
      </c>
      <c r="MN17" s="25" t="str">
        <f t="shared" si="48"/>
        <v/>
      </c>
      <c r="MO17" s="25" t="str">
        <f t="shared" si="48"/>
        <v/>
      </c>
      <c r="MP17" s="25" t="str">
        <f t="shared" si="48"/>
        <v/>
      </c>
      <c r="MQ17" s="25" t="str">
        <f t="shared" si="48"/>
        <v/>
      </c>
      <c r="MR17" s="25" t="str">
        <f t="shared" si="48"/>
        <v/>
      </c>
      <c r="MS17" s="25" t="str">
        <f t="shared" si="48"/>
        <v/>
      </c>
      <c r="MT17" s="25">
        <f t="shared" si="48"/>
        <v>0</v>
      </c>
      <c r="MU17" s="25" t="str">
        <f t="shared" si="48"/>
        <v/>
      </c>
      <c r="MV17" s="25" t="str">
        <f t="shared" si="48"/>
        <v/>
      </c>
      <c r="MW17" s="25" t="str">
        <f t="shared" si="48"/>
        <v/>
      </c>
      <c r="MX17" s="25" t="str">
        <f t="shared" si="48"/>
        <v/>
      </c>
      <c r="MY17" s="25" t="str">
        <f t="shared" si="48"/>
        <v/>
      </c>
      <c r="MZ17" s="25" t="str">
        <f t="shared" si="48"/>
        <v/>
      </c>
      <c r="NA17" s="25">
        <f t="shared" si="48"/>
        <v>0</v>
      </c>
      <c r="NB17" s="25" t="str">
        <f t="shared" si="48"/>
        <v/>
      </c>
      <c r="NC17" s="25" t="str">
        <f t="shared" si="48"/>
        <v/>
      </c>
      <c r="ND17" s="25" t="str">
        <f t="shared" si="48"/>
        <v/>
      </c>
    </row>
    <row r="18" spans="1:368" ht="16.5" x14ac:dyDescent="0.3">
      <c r="A18" s="19"/>
      <c r="B18" s="17" t="str">
        <f>IFERROR(+VLOOKUP(A18,'Employee List'!$A$2:$I$19,2,0),"")</f>
        <v/>
      </c>
      <c r="C18" s="28" t="s">
        <v>51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23">
        <f>SUM(D16:AH16)</f>
        <v>0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22">
        <f>SUM(AI16:BJ16)</f>
        <v>0</v>
      </c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22">
        <f>SUM(BK16:CO16)</f>
        <v>0</v>
      </c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</row>
    <row r="19" spans="1:368" ht="16.5" x14ac:dyDescent="0.3">
      <c r="A19" s="17"/>
      <c r="B19" s="17" t="str">
        <f>IFERROR(+VLOOKUP(A19,'Employee List'!$A$2:$I$19,2,0),"")</f>
        <v/>
      </c>
      <c r="C19" s="26" t="s">
        <v>49</v>
      </c>
      <c r="D19" s="20" t="str">
        <f>IF(ISBLANK('Time Tracking'!D19),"",IF('Time Tracking'!D20&lt;'Time Tracking'!D19,TIME(23,59,59)-'Time Tracking'!D19+'Time Tracking'!D20+TIME(0,0,1)-'Time Tracking'!D21,'Time Tracking'!D20-'Time Tracking'!D19-'Time Tracking'!D21))</f>
        <v/>
      </c>
      <c r="E19" s="20" t="str">
        <f>IF(ISBLANK('Time Tracking'!E19),"",IF('Time Tracking'!E20&lt;'Time Tracking'!E19,TIME(23,59,59)-'Time Tracking'!E19+'Time Tracking'!E20+TIME(0,0,1)-'Time Tracking'!E21,'Time Tracking'!E20-'Time Tracking'!E19-'Time Tracking'!E21))</f>
        <v/>
      </c>
      <c r="F19" s="20" t="str">
        <f>IF(ISBLANK('Time Tracking'!F19),"",IF('Time Tracking'!F20&lt;'Time Tracking'!F19,TIME(23,59,59)-'Time Tracking'!F19+'Time Tracking'!F20+TIME(0,0,1)-'Time Tracking'!F21,'Time Tracking'!F20-'Time Tracking'!F19-'Time Tracking'!F21))</f>
        <v/>
      </c>
      <c r="G19" s="20" t="str">
        <f>IF(ISBLANK('Time Tracking'!G19),"",IF('Time Tracking'!G20&lt;'Time Tracking'!G19,TIME(23,59,59)-'Time Tracking'!G19+'Time Tracking'!G20+TIME(0,0,1)-'Time Tracking'!G21,'Time Tracking'!G20-'Time Tracking'!G19-'Time Tracking'!G21))</f>
        <v/>
      </c>
      <c r="H19" s="20" t="str">
        <f>IF(ISBLANK('Time Tracking'!H19),"",IF('Time Tracking'!H20&lt;'Time Tracking'!H19,TIME(23,59,59)-'Time Tracking'!H19+'Time Tracking'!H20+TIME(0,0,1)-'Time Tracking'!H21,'Time Tracking'!H20-'Time Tracking'!H19-'Time Tracking'!H21))</f>
        <v/>
      </c>
      <c r="I19" s="20" t="str">
        <f>IF(ISBLANK('Time Tracking'!I19),"",IF('Time Tracking'!I20&lt;'Time Tracking'!I19,TIME(23,59,59)-'Time Tracking'!I19+'Time Tracking'!I20+TIME(0,0,1)-'Time Tracking'!I21,'Time Tracking'!I20-'Time Tracking'!I19-'Time Tracking'!I21))</f>
        <v/>
      </c>
      <c r="J19" s="20" t="str">
        <f>IF(ISBLANK('Time Tracking'!J19),"",IF('Time Tracking'!J20&lt;'Time Tracking'!J19,TIME(23,59,59)-'Time Tracking'!J19+'Time Tracking'!J20+TIME(0,0,1)-'Time Tracking'!J21,'Time Tracking'!J20-'Time Tracking'!J19-'Time Tracking'!J21))</f>
        <v/>
      </c>
      <c r="K19" s="20" t="str">
        <f>IF(ISBLANK('Time Tracking'!K19),"",IF('Time Tracking'!K20&lt;'Time Tracking'!K19,TIME(23,59,59)-'Time Tracking'!K19+'Time Tracking'!K20+TIME(0,0,1)-'Time Tracking'!K21,'Time Tracking'!K20-'Time Tracking'!K19-'Time Tracking'!K21))</f>
        <v/>
      </c>
      <c r="L19" s="20" t="str">
        <f>IF(ISBLANK('Time Tracking'!L19),"",IF('Time Tracking'!L20&lt;'Time Tracking'!L19,TIME(23,59,59)-'Time Tracking'!L19+'Time Tracking'!L20+TIME(0,0,1)-'Time Tracking'!L21,'Time Tracking'!L20-'Time Tracking'!L19-'Time Tracking'!L21))</f>
        <v/>
      </c>
      <c r="M19" s="20" t="str">
        <f>IF(ISBLANK('Time Tracking'!M19),"",IF('Time Tracking'!M20&lt;'Time Tracking'!M19,TIME(23,59,59)-'Time Tracking'!M19+'Time Tracking'!M20+TIME(0,0,1)-'Time Tracking'!M21,'Time Tracking'!M20-'Time Tracking'!M19-'Time Tracking'!M21))</f>
        <v/>
      </c>
      <c r="N19" s="20" t="str">
        <f>IF(ISBLANK('Time Tracking'!N19),"",IF('Time Tracking'!N20&lt;'Time Tracking'!N19,TIME(23,59,59)-'Time Tracking'!N19+'Time Tracking'!N20+TIME(0,0,1)-'Time Tracking'!N21,'Time Tracking'!N20-'Time Tracking'!N19-'Time Tracking'!N21))</f>
        <v/>
      </c>
      <c r="O19" s="20" t="str">
        <f>IF(ISBLANK('Time Tracking'!O19),"",IF('Time Tracking'!O20&lt;'Time Tracking'!O19,TIME(23,59,59)-'Time Tracking'!O19+'Time Tracking'!O20+TIME(0,0,1)-'Time Tracking'!O21,'Time Tracking'!O20-'Time Tracking'!O19-'Time Tracking'!O21))</f>
        <v/>
      </c>
      <c r="P19" s="20" t="str">
        <f>IF(ISBLANK('Time Tracking'!P19),"",IF('Time Tracking'!P20&lt;'Time Tracking'!P19,TIME(23,59,59)-'Time Tracking'!P19+'Time Tracking'!P20+TIME(0,0,1)-'Time Tracking'!P21,'Time Tracking'!P20-'Time Tracking'!P19-'Time Tracking'!P21))</f>
        <v/>
      </c>
      <c r="Q19" s="20" t="str">
        <f>IF(ISBLANK('Time Tracking'!Q19),"",IF('Time Tracking'!Q20&lt;'Time Tracking'!Q19,TIME(23,59,59)-'Time Tracking'!Q19+'Time Tracking'!Q20+TIME(0,0,1)-'Time Tracking'!Q21,'Time Tracking'!Q20-'Time Tracking'!Q19-'Time Tracking'!Q21))</f>
        <v/>
      </c>
      <c r="R19" s="20" t="str">
        <f>IF(ISBLANK('Time Tracking'!R19),"",IF('Time Tracking'!R20&lt;'Time Tracking'!R19,TIME(23,59,59)-'Time Tracking'!R19+'Time Tracking'!R20+TIME(0,0,1)-'Time Tracking'!R21,'Time Tracking'!R20-'Time Tracking'!R19-'Time Tracking'!R21))</f>
        <v/>
      </c>
      <c r="S19" s="20" t="str">
        <f>IF(ISBLANK('Time Tracking'!S19),"",IF('Time Tracking'!S20&lt;'Time Tracking'!S19,TIME(23,59,59)-'Time Tracking'!S19+'Time Tracking'!S20+TIME(0,0,1)-'Time Tracking'!S21,'Time Tracking'!S20-'Time Tracking'!S19-'Time Tracking'!S21))</f>
        <v/>
      </c>
      <c r="T19" s="20" t="str">
        <f>IF(ISBLANK('Time Tracking'!T19),"",IF('Time Tracking'!T20&lt;'Time Tracking'!T19,TIME(23,59,59)-'Time Tracking'!T19+'Time Tracking'!T20+TIME(0,0,1)-'Time Tracking'!T21,'Time Tracking'!T20-'Time Tracking'!T19-'Time Tracking'!T21))</f>
        <v/>
      </c>
      <c r="U19" s="20" t="str">
        <f>IF(ISBLANK('Time Tracking'!U19),"",IF('Time Tracking'!U20&lt;'Time Tracking'!U19,TIME(23,59,59)-'Time Tracking'!U19+'Time Tracking'!U20+TIME(0,0,1)-'Time Tracking'!U21,'Time Tracking'!U20-'Time Tracking'!U19-'Time Tracking'!U21))</f>
        <v/>
      </c>
      <c r="V19" s="20" t="str">
        <f>IF(ISBLANK('Time Tracking'!V19),"",IF('Time Tracking'!V20&lt;'Time Tracking'!V19,TIME(23,59,59)-'Time Tracking'!V19+'Time Tracking'!V20+TIME(0,0,1)-'Time Tracking'!V21,'Time Tracking'!V20-'Time Tracking'!V19-'Time Tracking'!V21))</f>
        <v/>
      </c>
      <c r="W19" s="20" t="str">
        <f>IF(ISBLANK('Time Tracking'!W19),"",IF('Time Tracking'!W20&lt;'Time Tracking'!W19,TIME(23,59,59)-'Time Tracking'!W19+'Time Tracking'!W20+TIME(0,0,1)-'Time Tracking'!W21,'Time Tracking'!W20-'Time Tracking'!W19-'Time Tracking'!W21))</f>
        <v/>
      </c>
      <c r="X19" s="20" t="str">
        <f>IF(ISBLANK('Time Tracking'!X19),"",IF('Time Tracking'!X20&lt;'Time Tracking'!X19,TIME(23,59,59)-'Time Tracking'!X19+'Time Tracking'!X20+TIME(0,0,1)-'Time Tracking'!X21,'Time Tracking'!X20-'Time Tracking'!X19-'Time Tracking'!X21))</f>
        <v/>
      </c>
      <c r="Y19" s="20" t="str">
        <f>IF(ISBLANK('Time Tracking'!Y19),"",IF('Time Tracking'!Y20&lt;'Time Tracking'!Y19,TIME(23,59,59)-'Time Tracking'!Y19+'Time Tracking'!Y20+TIME(0,0,1)-'Time Tracking'!Y21,'Time Tracking'!Y20-'Time Tracking'!Y19-'Time Tracking'!Y21))</f>
        <v/>
      </c>
      <c r="Z19" s="20" t="str">
        <f>IF(ISBLANK('Time Tracking'!Z19),"",IF('Time Tracking'!Z20&lt;'Time Tracking'!Z19,TIME(23,59,59)-'Time Tracking'!Z19+'Time Tracking'!Z20+TIME(0,0,1)-'Time Tracking'!Z21,'Time Tracking'!Z20-'Time Tracking'!Z19-'Time Tracking'!Z21))</f>
        <v/>
      </c>
      <c r="AA19" s="20" t="str">
        <f>IF(ISBLANK('Time Tracking'!AA19),"",IF('Time Tracking'!AA20&lt;'Time Tracking'!AA19,TIME(23,59,59)-'Time Tracking'!AA19+'Time Tracking'!AA20+TIME(0,0,1)-'Time Tracking'!AA21,'Time Tracking'!AA20-'Time Tracking'!AA19-'Time Tracking'!AA21))</f>
        <v/>
      </c>
      <c r="AB19" s="20" t="str">
        <f>IF(ISBLANK('Time Tracking'!AB19),"",IF('Time Tracking'!AB20&lt;'Time Tracking'!AB19,TIME(23,59,59)-'Time Tracking'!AB19+'Time Tracking'!AB20+TIME(0,0,1)-'Time Tracking'!AB21,'Time Tracking'!AB20-'Time Tracking'!AB19-'Time Tracking'!AB21))</f>
        <v/>
      </c>
      <c r="AC19" s="20" t="str">
        <f>IF(ISBLANK('Time Tracking'!AC19),"",IF('Time Tracking'!AC20&lt;'Time Tracking'!AC19,TIME(23,59,59)-'Time Tracking'!AC19+'Time Tracking'!AC20+TIME(0,0,1)-'Time Tracking'!AC21,'Time Tracking'!AC20-'Time Tracking'!AC19-'Time Tracking'!AC21))</f>
        <v/>
      </c>
      <c r="AD19" s="20" t="str">
        <f>IF(ISBLANK('Time Tracking'!AD19),"",IF('Time Tracking'!AD20&lt;'Time Tracking'!AD19,TIME(23,59,59)-'Time Tracking'!AD19+'Time Tracking'!AD20+TIME(0,0,1)-'Time Tracking'!AD21,'Time Tracking'!AD20-'Time Tracking'!AD19-'Time Tracking'!AD21))</f>
        <v/>
      </c>
      <c r="AE19" s="20" t="str">
        <f>IF(ISBLANK('Time Tracking'!AE19),"",IF('Time Tracking'!AE20&lt;'Time Tracking'!AE19,TIME(23,59,59)-'Time Tracking'!AE19+'Time Tracking'!AE20+TIME(0,0,1)-'Time Tracking'!AE21,'Time Tracking'!AE20-'Time Tracking'!AE19-'Time Tracking'!AE21))</f>
        <v/>
      </c>
      <c r="AF19" s="20" t="str">
        <f>IF(ISBLANK('Time Tracking'!AF19),"",IF('Time Tracking'!AF20&lt;'Time Tracking'!AF19,TIME(23,59,59)-'Time Tracking'!AF19+'Time Tracking'!AF20+TIME(0,0,1)-'Time Tracking'!AF21,'Time Tracking'!AF20-'Time Tracking'!AF19-'Time Tracking'!AF21))</f>
        <v/>
      </c>
      <c r="AG19" s="20" t="str">
        <f>IF(ISBLANK('Time Tracking'!AG19),"",IF('Time Tracking'!AG20&lt;'Time Tracking'!AG19,TIME(23,59,59)-'Time Tracking'!AG19+'Time Tracking'!AG20+TIME(0,0,1)-'Time Tracking'!AG21,'Time Tracking'!AG20-'Time Tracking'!AG19-'Time Tracking'!AG21))</f>
        <v/>
      </c>
      <c r="AH19" s="20" t="str">
        <f>IF(ISBLANK('Time Tracking'!AH19),"",IF('Time Tracking'!AH20&lt;'Time Tracking'!AH19,TIME(23,59,59)-'Time Tracking'!AH19+'Time Tracking'!AH20+TIME(0,0,1)-'Time Tracking'!AH21,'Time Tracking'!AH20-'Time Tracking'!AH19-'Time Tracking'!AH21))</f>
        <v/>
      </c>
      <c r="AI19" s="20" t="str">
        <f>IF(ISBLANK('Time Tracking'!AI19),"",IF('Time Tracking'!AI20&lt;'Time Tracking'!AI19,TIME(23,59,59)-'Time Tracking'!AI19+'Time Tracking'!AI20+TIME(0,0,1)-'Time Tracking'!AI21,'Time Tracking'!AI20-'Time Tracking'!AI19-'Time Tracking'!AI21))</f>
        <v/>
      </c>
      <c r="AJ19" s="20" t="str">
        <f>IF(ISBLANK('Time Tracking'!AJ19),"",IF('Time Tracking'!AJ20&lt;'Time Tracking'!AJ19,TIME(23,59,59)-'Time Tracking'!AJ19+'Time Tracking'!AJ20+TIME(0,0,1)-'Time Tracking'!AJ21,'Time Tracking'!AJ20-'Time Tracking'!AJ19-'Time Tracking'!AJ21))</f>
        <v/>
      </c>
      <c r="AK19" s="20" t="str">
        <f>IF(ISBLANK('Time Tracking'!AK19),"",IF('Time Tracking'!AK20&lt;'Time Tracking'!AK19,TIME(23,59,59)-'Time Tracking'!AK19+'Time Tracking'!AK20+TIME(0,0,1)-'Time Tracking'!AK21,'Time Tracking'!AK20-'Time Tracking'!AK19-'Time Tracking'!AK21))</f>
        <v/>
      </c>
      <c r="AL19" s="20" t="str">
        <f>IF(ISBLANK('Time Tracking'!AL19),"",IF('Time Tracking'!AL20&lt;'Time Tracking'!AL19,TIME(23,59,59)-'Time Tracking'!AL19+'Time Tracking'!AL20+TIME(0,0,1)-'Time Tracking'!AL21,'Time Tracking'!AL20-'Time Tracking'!AL19-'Time Tracking'!AL21))</f>
        <v/>
      </c>
      <c r="AM19" s="20" t="str">
        <f>IF(ISBLANK('Time Tracking'!AM19),"",IF('Time Tracking'!AM20&lt;'Time Tracking'!AM19,TIME(23,59,59)-'Time Tracking'!AM19+'Time Tracking'!AM20+TIME(0,0,1)-'Time Tracking'!AM21,'Time Tracking'!AM20-'Time Tracking'!AM19-'Time Tracking'!AM21))</f>
        <v/>
      </c>
      <c r="AN19" s="20" t="str">
        <f>IF(ISBLANK('Time Tracking'!AN19),"",IF('Time Tracking'!AN20&lt;'Time Tracking'!AN19,TIME(23,59,59)-'Time Tracking'!AN19+'Time Tracking'!AN20+TIME(0,0,1)-'Time Tracking'!AN21,'Time Tracking'!AN20-'Time Tracking'!AN19-'Time Tracking'!AN21))</f>
        <v/>
      </c>
      <c r="AO19" s="20" t="str">
        <f>IF(ISBLANK('Time Tracking'!AO19),"",IF('Time Tracking'!AO20&lt;'Time Tracking'!AO19,TIME(23,59,59)-'Time Tracking'!AO19+'Time Tracking'!AO20+TIME(0,0,1)-'Time Tracking'!AO21,'Time Tracking'!AO20-'Time Tracking'!AO19-'Time Tracking'!AO21))</f>
        <v/>
      </c>
      <c r="AP19" s="20" t="str">
        <f>IF(ISBLANK('Time Tracking'!AP19),"",IF('Time Tracking'!AP20&lt;'Time Tracking'!AP19,TIME(23,59,59)-'Time Tracking'!AP19+'Time Tracking'!AP20+TIME(0,0,1)-'Time Tracking'!AP21,'Time Tracking'!AP20-'Time Tracking'!AP19-'Time Tracking'!AP21))</f>
        <v/>
      </c>
      <c r="AQ19" s="20" t="str">
        <f>IF(ISBLANK('Time Tracking'!AQ19),"",IF('Time Tracking'!AQ20&lt;'Time Tracking'!AQ19,TIME(23,59,59)-'Time Tracking'!AQ19+'Time Tracking'!AQ20+TIME(0,0,1)-'Time Tracking'!AQ21,'Time Tracking'!AQ20-'Time Tracking'!AQ19-'Time Tracking'!AQ21))</f>
        <v/>
      </c>
      <c r="AR19" s="20" t="str">
        <f>IF(ISBLANK('Time Tracking'!AR19),"",IF('Time Tracking'!AR20&lt;'Time Tracking'!AR19,TIME(23,59,59)-'Time Tracking'!AR19+'Time Tracking'!AR20+TIME(0,0,1)-'Time Tracking'!AR21,'Time Tracking'!AR20-'Time Tracking'!AR19-'Time Tracking'!AR21))</f>
        <v/>
      </c>
      <c r="AS19" s="20" t="str">
        <f>IF(ISBLANK('Time Tracking'!AS19),"",IF('Time Tracking'!AS20&lt;'Time Tracking'!AS19,TIME(23,59,59)-'Time Tracking'!AS19+'Time Tracking'!AS20+TIME(0,0,1)-'Time Tracking'!AS21,'Time Tracking'!AS20-'Time Tracking'!AS19-'Time Tracking'!AS21))</f>
        <v/>
      </c>
      <c r="AT19" s="20" t="str">
        <f>IF(ISBLANK('Time Tracking'!AT19),"",IF('Time Tracking'!AT20&lt;'Time Tracking'!AT19,TIME(23,59,59)-'Time Tracking'!AT19+'Time Tracking'!AT20+TIME(0,0,1)-'Time Tracking'!AT21,'Time Tracking'!AT20-'Time Tracking'!AT19-'Time Tracking'!AT21))</f>
        <v/>
      </c>
      <c r="AU19" s="20" t="str">
        <f>IF(ISBLANK('Time Tracking'!AU19),"",IF('Time Tracking'!AU20&lt;'Time Tracking'!AU19,TIME(23,59,59)-'Time Tracking'!AU19+'Time Tracking'!AU20+TIME(0,0,1)-'Time Tracking'!AU21,'Time Tracking'!AU20-'Time Tracking'!AU19-'Time Tracking'!AU21))</f>
        <v/>
      </c>
      <c r="AV19" s="20" t="str">
        <f>IF(ISBLANK('Time Tracking'!AV19),"",IF('Time Tracking'!AV20&lt;'Time Tracking'!AV19,TIME(23,59,59)-'Time Tracking'!AV19+'Time Tracking'!AV20+TIME(0,0,1)-'Time Tracking'!AV21,'Time Tracking'!AV20-'Time Tracking'!AV19-'Time Tracking'!AV21))</f>
        <v/>
      </c>
      <c r="AW19" s="20" t="str">
        <f>IF(ISBLANK('Time Tracking'!AW19),"",IF('Time Tracking'!AW20&lt;'Time Tracking'!AW19,TIME(23,59,59)-'Time Tracking'!AW19+'Time Tracking'!AW20+TIME(0,0,1)-'Time Tracking'!AW21,'Time Tracking'!AW20-'Time Tracking'!AW19-'Time Tracking'!AW21))</f>
        <v/>
      </c>
      <c r="AX19" s="20" t="str">
        <f>IF(ISBLANK('Time Tracking'!AX19),"",IF('Time Tracking'!AX20&lt;'Time Tracking'!AX19,TIME(23,59,59)-'Time Tracking'!AX19+'Time Tracking'!AX20+TIME(0,0,1)-'Time Tracking'!AX21,'Time Tracking'!AX20-'Time Tracking'!AX19-'Time Tracking'!AX21))</f>
        <v/>
      </c>
      <c r="AY19" s="20" t="str">
        <f>IF(ISBLANK('Time Tracking'!AY19),"",IF('Time Tracking'!AY20&lt;'Time Tracking'!AY19,TIME(23,59,59)-'Time Tracking'!AY19+'Time Tracking'!AY20+TIME(0,0,1)-'Time Tracking'!AY21,'Time Tracking'!AY20-'Time Tracking'!AY19-'Time Tracking'!AY21))</f>
        <v/>
      </c>
      <c r="AZ19" s="20" t="str">
        <f>IF(ISBLANK('Time Tracking'!AZ19),"",IF('Time Tracking'!AZ20&lt;'Time Tracking'!AZ19,TIME(23,59,59)-'Time Tracking'!AZ19+'Time Tracking'!AZ20+TIME(0,0,1)-'Time Tracking'!AZ21,'Time Tracking'!AZ20-'Time Tracking'!AZ19-'Time Tracking'!AZ21))</f>
        <v/>
      </c>
      <c r="BA19" s="20" t="str">
        <f>IF(ISBLANK('Time Tracking'!BA19),"",IF('Time Tracking'!BA20&lt;'Time Tracking'!BA19,TIME(23,59,59)-'Time Tracking'!BA19+'Time Tracking'!BA20+TIME(0,0,1)-'Time Tracking'!BA21,'Time Tracking'!BA20-'Time Tracking'!BA19-'Time Tracking'!BA21))</f>
        <v/>
      </c>
      <c r="BB19" s="20" t="str">
        <f>IF(ISBLANK('Time Tracking'!BB19),"",IF('Time Tracking'!BB20&lt;'Time Tracking'!BB19,TIME(23,59,59)-'Time Tracking'!BB19+'Time Tracking'!BB20+TIME(0,0,1)-'Time Tracking'!BB21,'Time Tracking'!BB20-'Time Tracking'!BB19-'Time Tracking'!BB21))</f>
        <v/>
      </c>
      <c r="BC19" s="20" t="str">
        <f>IF(ISBLANK('Time Tracking'!BC19),"",IF('Time Tracking'!BC20&lt;'Time Tracking'!BC19,TIME(23,59,59)-'Time Tracking'!BC19+'Time Tracking'!BC20+TIME(0,0,1)-'Time Tracking'!BC21,'Time Tracking'!BC20-'Time Tracking'!BC19-'Time Tracking'!BC21))</f>
        <v/>
      </c>
      <c r="BD19" s="20" t="str">
        <f>IF(ISBLANK('Time Tracking'!BD19),"",IF('Time Tracking'!BD20&lt;'Time Tracking'!BD19,TIME(23,59,59)-'Time Tracking'!BD19+'Time Tracking'!BD20+TIME(0,0,1)-'Time Tracking'!BD21,'Time Tracking'!BD20-'Time Tracking'!BD19-'Time Tracking'!BD21))</f>
        <v/>
      </c>
      <c r="BE19" s="20" t="str">
        <f>IF(ISBLANK('Time Tracking'!BE19),"",IF('Time Tracking'!BE20&lt;'Time Tracking'!BE19,TIME(23,59,59)-'Time Tracking'!BE19+'Time Tracking'!BE20+TIME(0,0,1)-'Time Tracking'!BE21,'Time Tracking'!BE20-'Time Tracking'!BE19-'Time Tracking'!BE21))</f>
        <v/>
      </c>
      <c r="BF19" s="20" t="str">
        <f>IF(ISBLANK('Time Tracking'!BF19),"",IF('Time Tracking'!BF20&lt;'Time Tracking'!BF19,TIME(23,59,59)-'Time Tracking'!BF19+'Time Tracking'!BF20+TIME(0,0,1)-'Time Tracking'!BF21,'Time Tracking'!BF20-'Time Tracking'!BF19-'Time Tracking'!BF21))</f>
        <v/>
      </c>
      <c r="BG19" s="20" t="str">
        <f>IF(ISBLANK('Time Tracking'!BG19),"",IF('Time Tracking'!BG20&lt;'Time Tracking'!BG19,TIME(23,59,59)-'Time Tracking'!BG19+'Time Tracking'!BG20+TIME(0,0,1)-'Time Tracking'!BG21,'Time Tracking'!BG20-'Time Tracking'!BG19-'Time Tracking'!BG21))</f>
        <v/>
      </c>
      <c r="BH19" s="20" t="str">
        <f>IF(ISBLANK('Time Tracking'!BH19),"",IF('Time Tracking'!BH20&lt;'Time Tracking'!BH19,TIME(23,59,59)-'Time Tracking'!BH19+'Time Tracking'!BH20+TIME(0,0,1)-'Time Tracking'!BH21,'Time Tracking'!BH20-'Time Tracking'!BH19-'Time Tracking'!BH21))</f>
        <v/>
      </c>
      <c r="BI19" s="20" t="str">
        <f>IF(ISBLANK('Time Tracking'!BI19),"",IF('Time Tracking'!BI20&lt;'Time Tracking'!BI19,TIME(23,59,59)-'Time Tracking'!BI19+'Time Tracking'!BI20+TIME(0,0,1)-'Time Tracking'!BI21,'Time Tracking'!BI20-'Time Tracking'!BI19-'Time Tracking'!BI21))</f>
        <v/>
      </c>
      <c r="BJ19" s="20" t="str">
        <f>IF(ISBLANK('Time Tracking'!BJ19),"",IF('Time Tracking'!BJ20&lt;'Time Tracking'!BJ19,TIME(23,59,59)-'Time Tracking'!BJ19+'Time Tracking'!BJ20+TIME(0,0,1)-'Time Tracking'!BJ21,'Time Tracking'!BJ20-'Time Tracking'!BJ19-'Time Tracking'!BJ21))</f>
        <v/>
      </c>
      <c r="BK19" s="20" t="str">
        <f>IF(ISBLANK('Time Tracking'!BK19),"",IF('Time Tracking'!BK20&lt;'Time Tracking'!BK19,TIME(23,59,59)-'Time Tracking'!BK19+'Time Tracking'!BK20+TIME(0,0,1)-'Time Tracking'!BK21,'Time Tracking'!BK20-'Time Tracking'!BK19-'Time Tracking'!BK21))</f>
        <v/>
      </c>
      <c r="BL19" s="20" t="str">
        <f>IF(ISBLANK('Time Tracking'!BL19),"",IF('Time Tracking'!BL20&lt;'Time Tracking'!BL19,TIME(23,59,59)-'Time Tracking'!BL19+'Time Tracking'!BL20+TIME(0,0,1)-'Time Tracking'!BL21,'Time Tracking'!BL20-'Time Tracking'!BL19-'Time Tracking'!BL21))</f>
        <v/>
      </c>
      <c r="BM19" s="20" t="str">
        <f>IF(ISBLANK('Time Tracking'!BM19),"",IF('Time Tracking'!BM20&lt;'Time Tracking'!BM19,TIME(23,59,59)-'Time Tracking'!BM19+'Time Tracking'!BM20+TIME(0,0,1)-'Time Tracking'!BM21,'Time Tracking'!BM20-'Time Tracking'!BM19-'Time Tracking'!BM21))</f>
        <v/>
      </c>
      <c r="BN19" s="20" t="str">
        <f>IF(ISBLANK('Time Tracking'!BN19),"",IF('Time Tracking'!BN20&lt;'Time Tracking'!BN19,TIME(23,59,59)-'Time Tracking'!BN19+'Time Tracking'!BN20+TIME(0,0,1)-'Time Tracking'!BN21,'Time Tracking'!BN20-'Time Tracking'!BN19-'Time Tracking'!BN21))</f>
        <v/>
      </c>
      <c r="BO19" s="20" t="str">
        <f>IF(ISBLANK('Time Tracking'!BO19),"",IF('Time Tracking'!BO20&lt;'Time Tracking'!BO19,TIME(23,59,59)-'Time Tracking'!BO19+'Time Tracking'!BO20+TIME(0,0,1)-'Time Tracking'!BO21,'Time Tracking'!BO20-'Time Tracking'!BO19-'Time Tracking'!BO21))</f>
        <v/>
      </c>
      <c r="BP19" s="20" t="str">
        <f>IF(ISBLANK('Time Tracking'!BP19),"",IF('Time Tracking'!BP20&lt;'Time Tracking'!BP19,TIME(23,59,59)-'Time Tracking'!BP19+'Time Tracking'!BP20+TIME(0,0,1)-'Time Tracking'!BP21,'Time Tracking'!BP20-'Time Tracking'!BP19-'Time Tracking'!BP21))</f>
        <v/>
      </c>
      <c r="BQ19" s="20" t="str">
        <f>IF(ISBLANK('Time Tracking'!BQ19),"",IF('Time Tracking'!BQ20&lt;'Time Tracking'!BQ19,TIME(23,59,59)-'Time Tracking'!BQ19+'Time Tracking'!BQ20+TIME(0,0,1)-'Time Tracking'!BQ21,'Time Tracking'!BQ20-'Time Tracking'!BQ19-'Time Tracking'!BQ21))</f>
        <v/>
      </c>
      <c r="BR19" s="20" t="str">
        <f>IF(ISBLANK('Time Tracking'!BR19),"",IF('Time Tracking'!BR20&lt;'Time Tracking'!BR19,TIME(23,59,59)-'Time Tracking'!BR19+'Time Tracking'!BR20+TIME(0,0,1)-'Time Tracking'!BR21,'Time Tracking'!BR20-'Time Tracking'!BR19-'Time Tracking'!BR21))</f>
        <v/>
      </c>
      <c r="BS19" s="20" t="str">
        <f>IF(ISBLANK('Time Tracking'!BS19),"",IF('Time Tracking'!BS20&lt;'Time Tracking'!BS19,TIME(23,59,59)-'Time Tracking'!BS19+'Time Tracking'!BS20+TIME(0,0,1)-'Time Tracking'!BS21,'Time Tracking'!BS20-'Time Tracking'!BS19-'Time Tracking'!BS21))</f>
        <v/>
      </c>
      <c r="BT19" s="20" t="str">
        <f>IF(ISBLANK('Time Tracking'!BT19),"",IF('Time Tracking'!BT20&lt;'Time Tracking'!BT19,TIME(23,59,59)-'Time Tracking'!BT19+'Time Tracking'!BT20+TIME(0,0,1)-'Time Tracking'!BT21,'Time Tracking'!BT20-'Time Tracking'!BT19-'Time Tracking'!BT21))</f>
        <v/>
      </c>
      <c r="BU19" s="20" t="str">
        <f>IF(ISBLANK('Time Tracking'!BU19),"",IF('Time Tracking'!BU20&lt;'Time Tracking'!BU19,TIME(23,59,59)-'Time Tracking'!BU19+'Time Tracking'!BU20+TIME(0,0,1)-'Time Tracking'!BU21,'Time Tracking'!BU20-'Time Tracking'!BU19-'Time Tracking'!BU21))</f>
        <v/>
      </c>
      <c r="BV19" s="20" t="str">
        <f>IF(ISBLANK('Time Tracking'!BV19),"",IF('Time Tracking'!BV20&lt;'Time Tracking'!BV19,TIME(23,59,59)-'Time Tracking'!BV19+'Time Tracking'!BV20+TIME(0,0,1)-'Time Tracking'!BV21,'Time Tracking'!BV20-'Time Tracking'!BV19-'Time Tracking'!BV21))</f>
        <v/>
      </c>
      <c r="BW19" s="20" t="str">
        <f>IF(ISBLANK('Time Tracking'!BW19),"",IF('Time Tracking'!BW20&lt;'Time Tracking'!BW19,TIME(23,59,59)-'Time Tracking'!BW19+'Time Tracking'!BW20+TIME(0,0,1)-'Time Tracking'!BW21,'Time Tracking'!BW20-'Time Tracking'!BW19-'Time Tracking'!BW21))</f>
        <v/>
      </c>
      <c r="BX19" s="20" t="str">
        <f>IF(ISBLANK('Time Tracking'!BX19),"",IF('Time Tracking'!BX20&lt;'Time Tracking'!BX19,TIME(23,59,59)-'Time Tracking'!BX19+'Time Tracking'!BX20+TIME(0,0,1)-'Time Tracking'!BX21,'Time Tracking'!BX20-'Time Tracking'!BX19-'Time Tracking'!BX21))</f>
        <v/>
      </c>
      <c r="BY19" s="20" t="str">
        <f>IF(ISBLANK('Time Tracking'!BY19),"",IF('Time Tracking'!BY20&lt;'Time Tracking'!BY19,TIME(23,59,59)-'Time Tracking'!BY19+'Time Tracking'!BY20+TIME(0,0,1)-'Time Tracking'!BY21,'Time Tracking'!BY20-'Time Tracking'!BY19-'Time Tracking'!BY21))</f>
        <v/>
      </c>
      <c r="BZ19" s="20" t="str">
        <f>IF(ISBLANK('Time Tracking'!BZ19),"",IF('Time Tracking'!BZ20&lt;'Time Tracking'!BZ19,TIME(23,59,59)-'Time Tracking'!BZ19+'Time Tracking'!BZ20+TIME(0,0,1)-'Time Tracking'!BZ21,'Time Tracking'!BZ20-'Time Tracking'!BZ19-'Time Tracking'!BZ21))</f>
        <v/>
      </c>
      <c r="CA19" s="20" t="str">
        <f>IF(ISBLANK('Time Tracking'!CA19),"",IF('Time Tracking'!CA20&lt;'Time Tracking'!CA19,TIME(23,59,59)-'Time Tracking'!CA19+'Time Tracking'!CA20+TIME(0,0,1)-'Time Tracking'!CA21,'Time Tracking'!CA20-'Time Tracking'!CA19-'Time Tracking'!CA21))</f>
        <v/>
      </c>
      <c r="CB19" s="20" t="str">
        <f>IF(ISBLANK('Time Tracking'!CB19),"",IF('Time Tracking'!CB20&lt;'Time Tracking'!CB19,TIME(23,59,59)-'Time Tracking'!CB19+'Time Tracking'!CB20+TIME(0,0,1)-'Time Tracking'!CB21,'Time Tracking'!CB20-'Time Tracking'!CB19-'Time Tracking'!CB21))</f>
        <v/>
      </c>
      <c r="CC19" s="20" t="str">
        <f>IF(ISBLANK('Time Tracking'!CC19),"",IF('Time Tracking'!CC20&lt;'Time Tracking'!CC19,TIME(23,59,59)-'Time Tracking'!CC19+'Time Tracking'!CC20+TIME(0,0,1)-'Time Tracking'!CC21,'Time Tracking'!CC20-'Time Tracking'!CC19-'Time Tracking'!CC21))</f>
        <v/>
      </c>
      <c r="CD19" s="20" t="str">
        <f>IF(ISBLANK('Time Tracking'!CD19),"",IF('Time Tracking'!CD20&lt;'Time Tracking'!CD19,TIME(23,59,59)-'Time Tracking'!CD19+'Time Tracking'!CD20+TIME(0,0,1)-'Time Tracking'!CD21,'Time Tracking'!CD20-'Time Tracking'!CD19-'Time Tracking'!CD21))</f>
        <v/>
      </c>
      <c r="CE19" s="20" t="str">
        <f>IF(ISBLANK('Time Tracking'!CE19),"",IF('Time Tracking'!CE20&lt;'Time Tracking'!CE19,TIME(23,59,59)-'Time Tracking'!CE19+'Time Tracking'!CE20+TIME(0,0,1)-'Time Tracking'!CE21,'Time Tracking'!CE20-'Time Tracking'!CE19-'Time Tracking'!CE21))</f>
        <v/>
      </c>
      <c r="CF19" s="20" t="str">
        <f>IF(ISBLANK('Time Tracking'!CF19),"",IF('Time Tracking'!CF20&lt;'Time Tracking'!CF19,TIME(23,59,59)-'Time Tracking'!CF19+'Time Tracking'!CF20+TIME(0,0,1)-'Time Tracking'!CF21,'Time Tracking'!CF20-'Time Tracking'!CF19-'Time Tracking'!CF21))</f>
        <v/>
      </c>
      <c r="CG19" s="20" t="str">
        <f>IF(ISBLANK('Time Tracking'!CG19),"",IF('Time Tracking'!CG20&lt;'Time Tracking'!CG19,TIME(23,59,59)-'Time Tracking'!CG19+'Time Tracking'!CG20+TIME(0,0,1)-'Time Tracking'!CG21,'Time Tracking'!CG20-'Time Tracking'!CG19-'Time Tracking'!CG21))</f>
        <v/>
      </c>
      <c r="CH19" s="20" t="str">
        <f>IF(ISBLANK('Time Tracking'!CH19),"",IF('Time Tracking'!CH20&lt;'Time Tracking'!CH19,TIME(23,59,59)-'Time Tracking'!CH19+'Time Tracking'!CH20+TIME(0,0,1)-'Time Tracking'!CH21,'Time Tracking'!CH20-'Time Tracking'!CH19-'Time Tracking'!CH21))</f>
        <v/>
      </c>
      <c r="CI19" s="20" t="str">
        <f>IF(ISBLANK('Time Tracking'!CI19),"",IF('Time Tracking'!CI20&lt;'Time Tracking'!CI19,TIME(23,59,59)-'Time Tracking'!CI19+'Time Tracking'!CI20+TIME(0,0,1)-'Time Tracking'!CI21,'Time Tracking'!CI20-'Time Tracking'!CI19-'Time Tracking'!CI21))</f>
        <v/>
      </c>
      <c r="CJ19" s="20" t="str">
        <f>IF(ISBLANK('Time Tracking'!CJ19),"",IF('Time Tracking'!CJ20&lt;'Time Tracking'!CJ19,TIME(23,59,59)-'Time Tracking'!CJ19+'Time Tracking'!CJ20+TIME(0,0,1)-'Time Tracking'!CJ21,'Time Tracking'!CJ20-'Time Tracking'!CJ19-'Time Tracking'!CJ21))</f>
        <v/>
      </c>
      <c r="CK19" s="20" t="str">
        <f>IF(ISBLANK('Time Tracking'!CK19),"",IF('Time Tracking'!CK20&lt;'Time Tracking'!CK19,TIME(23,59,59)-'Time Tracking'!CK19+'Time Tracking'!CK20+TIME(0,0,1)-'Time Tracking'!CK21,'Time Tracking'!CK20-'Time Tracking'!CK19-'Time Tracking'!CK21))</f>
        <v/>
      </c>
      <c r="CL19" s="20" t="str">
        <f>IF(ISBLANK('Time Tracking'!CL19),"",IF('Time Tracking'!CL20&lt;'Time Tracking'!CL19,TIME(23,59,59)-'Time Tracking'!CL19+'Time Tracking'!CL20+TIME(0,0,1)-'Time Tracking'!CL21,'Time Tracking'!CL20-'Time Tracking'!CL19-'Time Tracking'!CL21))</f>
        <v/>
      </c>
      <c r="CM19" s="20" t="str">
        <f>IF(ISBLANK('Time Tracking'!CM19),"",IF('Time Tracking'!CM20&lt;'Time Tracking'!CM19,TIME(23,59,59)-'Time Tracking'!CM19+'Time Tracking'!CM20+TIME(0,0,1)-'Time Tracking'!CM21,'Time Tracking'!CM20-'Time Tracking'!CM19-'Time Tracking'!CM21))</f>
        <v/>
      </c>
      <c r="CN19" s="20" t="str">
        <f>IF(ISBLANK('Time Tracking'!CN19),"",IF('Time Tracking'!CN20&lt;'Time Tracking'!CN19,TIME(23,59,59)-'Time Tracking'!CN19+'Time Tracking'!CN20+TIME(0,0,1)-'Time Tracking'!CN21,'Time Tracking'!CN20-'Time Tracking'!CN19-'Time Tracking'!CN21))</f>
        <v/>
      </c>
      <c r="CO19" s="20" t="str">
        <f>IF(ISBLANK('Time Tracking'!CO19),"",IF('Time Tracking'!CO20&lt;'Time Tracking'!CO19,TIME(23,59,59)-'Time Tracking'!CO19+'Time Tracking'!CO20+TIME(0,0,1)-'Time Tracking'!CO21,'Time Tracking'!CO20-'Time Tracking'!CO19-'Time Tracking'!CO21))</f>
        <v/>
      </c>
      <c r="CP19" s="20" t="str">
        <f>IF(ISBLANK('Time Tracking'!CP19),"",IF('Time Tracking'!CP20&lt;'Time Tracking'!CP19,TIME(23,59,59)-'Time Tracking'!CP19+'Time Tracking'!CP20+TIME(0,0,1)-'Time Tracking'!CP21,'Time Tracking'!CP20-'Time Tracking'!CP19-'Time Tracking'!CP21))</f>
        <v/>
      </c>
      <c r="CQ19" s="20" t="str">
        <f>IF(ISBLANK('Time Tracking'!CQ19),"",IF('Time Tracking'!CQ20&lt;'Time Tracking'!CQ19,TIME(23,59,59)-'Time Tracking'!CQ19+'Time Tracking'!CQ20+TIME(0,0,1)-'Time Tracking'!CQ21,'Time Tracking'!CQ20-'Time Tracking'!CQ19-'Time Tracking'!CQ21))</f>
        <v/>
      </c>
      <c r="CR19" s="20" t="str">
        <f>IF(ISBLANK('Time Tracking'!CR19),"",IF('Time Tracking'!CR20&lt;'Time Tracking'!CR19,TIME(23,59,59)-'Time Tracking'!CR19+'Time Tracking'!CR20+TIME(0,0,1)-'Time Tracking'!CR21,'Time Tracking'!CR20-'Time Tracking'!CR19-'Time Tracking'!CR21))</f>
        <v/>
      </c>
      <c r="CS19" s="20" t="str">
        <f>IF(ISBLANK('Time Tracking'!CS19),"",IF('Time Tracking'!CS20&lt;'Time Tracking'!CS19,TIME(23,59,59)-'Time Tracking'!CS19+'Time Tracking'!CS20+TIME(0,0,1)-'Time Tracking'!CS21,'Time Tracking'!CS20-'Time Tracking'!CS19-'Time Tracking'!CS21))</f>
        <v/>
      </c>
      <c r="CT19" s="20" t="str">
        <f>IF(ISBLANK('Time Tracking'!CT19),"",IF('Time Tracking'!CT20&lt;'Time Tracking'!CT19,TIME(23,59,59)-'Time Tracking'!CT19+'Time Tracking'!CT20+TIME(0,0,1)-'Time Tracking'!CT21,'Time Tracking'!CT20-'Time Tracking'!CT19-'Time Tracking'!CT21))</f>
        <v/>
      </c>
      <c r="CU19" s="20" t="str">
        <f>IF(ISBLANK('Time Tracking'!CU19),"",IF('Time Tracking'!CU20&lt;'Time Tracking'!CU19,TIME(23,59,59)-'Time Tracking'!CU19+'Time Tracking'!CU20+TIME(0,0,1)-'Time Tracking'!CU21,'Time Tracking'!CU20-'Time Tracking'!CU19-'Time Tracking'!CU21))</f>
        <v/>
      </c>
      <c r="CV19" s="20" t="str">
        <f>IF(ISBLANK('Time Tracking'!CV19),"",IF('Time Tracking'!CV20&lt;'Time Tracking'!CV19,TIME(23,59,59)-'Time Tracking'!CV19+'Time Tracking'!CV20+TIME(0,0,1)-'Time Tracking'!CV21,'Time Tracking'!CV20-'Time Tracking'!CV19-'Time Tracking'!CV21))</f>
        <v/>
      </c>
      <c r="CW19" s="20" t="str">
        <f>IF(ISBLANK('Time Tracking'!CW19),"",IF('Time Tracking'!CW20&lt;'Time Tracking'!CW19,TIME(23,59,59)-'Time Tracking'!CW19+'Time Tracking'!CW20+TIME(0,0,1)-'Time Tracking'!CW21,'Time Tracking'!CW20-'Time Tracking'!CW19-'Time Tracking'!CW21))</f>
        <v/>
      </c>
      <c r="CX19" s="20" t="str">
        <f>IF(ISBLANK('Time Tracking'!CX19),"",IF('Time Tracking'!CX20&lt;'Time Tracking'!CX19,TIME(23,59,59)-'Time Tracking'!CX19+'Time Tracking'!CX20+TIME(0,0,1)-'Time Tracking'!CX21,'Time Tracking'!CX20-'Time Tracking'!CX19-'Time Tracking'!CX21))</f>
        <v/>
      </c>
      <c r="CY19" s="20" t="str">
        <f>IF(ISBLANK('Time Tracking'!CY19),"",IF('Time Tracking'!CY20&lt;'Time Tracking'!CY19,TIME(23,59,59)-'Time Tracking'!CY19+'Time Tracking'!CY20+TIME(0,0,1)-'Time Tracking'!CY21,'Time Tracking'!CY20-'Time Tracking'!CY19-'Time Tracking'!CY21))</f>
        <v/>
      </c>
      <c r="CZ19" s="20" t="str">
        <f>IF(ISBLANK('Time Tracking'!CZ19),"",IF('Time Tracking'!CZ20&lt;'Time Tracking'!CZ19,TIME(23,59,59)-'Time Tracking'!CZ19+'Time Tracking'!CZ20+TIME(0,0,1)-'Time Tracking'!CZ21,'Time Tracking'!CZ20-'Time Tracking'!CZ19-'Time Tracking'!CZ21))</f>
        <v/>
      </c>
      <c r="DA19" s="20" t="str">
        <f>IF(ISBLANK('Time Tracking'!DA19),"",IF('Time Tracking'!DA20&lt;'Time Tracking'!DA19,TIME(23,59,59)-'Time Tracking'!DA19+'Time Tracking'!DA20+TIME(0,0,1)-'Time Tracking'!DA21,'Time Tracking'!DA20-'Time Tracking'!DA19-'Time Tracking'!DA21))</f>
        <v/>
      </c>
      <c r="DB19" s="20" t="str">
        <f>IF(ISBLANK('Time Tracking'!DB19),"",IF('Time Tracking'!DB20&lt;'Time Tracking'!DB19,TIME(23,59,59)-'Time Tracking'!DB19+'Time Tracking'!DB20+TIME(0,0,1)-'Time Tracking'!DB21,'Time Tracking'!DB20-'Time Tracking'!DB19-'Time Tracking'!DB21))</f>
        <v/>
      </c>
      <c r="DC19" s="20" t="str">
        <f>IF(ISBLANK('Time Tracking'!DC19),"",IF('Time Tracking'!DC20&lt;'Time Tracking'!DC19,TIME(23,59,59)-'Time Tracking'!DC19+'Time Tracking'!DC20+TIME(0,0,1)-'Time Tracking'!DC21,'Time Tracking'!DC20-'Time Tracking'!DC19-'Time Tracking'!DC21))</f>
        <v/>
      </c>
      <c r="DD19" s="20" t="str">
        <f>IF(ISBLANK('Time Tracking'!DD19),"",IF('Time Tracking'!DD20&lt;'Time Tracking'!DD19,TIME(23,59,59)-'Time Tracking'!DD19+'Time Tracking'!DD20+TIME(0,0,1)-'Time Tracking'!DD21,'Time Tracking'!DD20-'Time Tracking'!DD19-'Time Tracking'!DD21))</f>
        <v/>
      </c>
      <c r="DE19" s="20" t="str">
        <f>IF(ISBLANK('Time Tracking'!DE19),"",IF('Time Tracking'!DE20&lt;'Time Tracking'!DE19,TIME(23,59,59)-'Time Tracking'!DE19+'Time Tracking'!DE20+TIME(0,0,1)-'Time Tracking'!DE21,'Time Tracking'!DE20-'Time Tracking'!DE19-'Time Tracking'!DE21))</f>
        <v/>
      </c>
      <c r="DF19" s="20" t="str">
        <f>IF(ISBLANK('Time Tracking'!DF19),"",IF('Time Tracking'!DF20&lt;'Time Tracking'!DF19,TIME(23,59,59)-'Time Tracking'!DF19+'Time Tracking'!DF20+TIME(0,0,1)-'Time Tracking'!DF21,'Time Tracking'!DF20-'Time Tracking'!DF19-'Time Tracking'!DF21))</f>
        <v/>
      </c>
      <c r="DG19" s="20" t="str">
        <f>IF(ISBLANK('Time Tracking'!DG19),"",IF('Time Tracking'!DG20&lt;'Time Tracking'!DG19,TIME(23,59,59)-'Time Tracking'!DG19+'Time Tracking'!DG20+TIME(0,0,1)-'Time Tracking'!DG21,'Time Tracking'!DG20-'Time Tracking'!DG19-'Time Tracking'!DG21))</f>
        <v/>
      </c>
      <c r="DH19" s="20" t="str">
        <f>IF(ISBLANK('Time Tracking'!DH19),"",IF('Time Tracking'!DH20&lt;'Time Tracking'!DH19,TIME(23,59,59)-'Time Tracking'!DH19+'Time Tracking'!DH20+TIME(0,0,1)-'Time Tracking'!DH21,'Time Tracking'!DH20-'Time Tracking'!DH19-'Time Tracking'!DH21))</f>
        <v/>
      </c>
      <c r="DI19" s="20" t="str">
        <f>IF(ISBLANK('Time Tracking'!DI19),"",IF('Time Tracking'!DI20&lt;'Time Tracking'!DI19,TIME(23,59,59)-'Time Tracking'!DI19+'Time Tracking'!DI20+TIME(0,0,1)-'Time Tracking'!DI21,'Time Tracking'!DI20-'Time Tracking'!DI19-'Time Tracking'!DI21))</f>
        <v/>
      </c>
      <c r="DJ19" s="20" t="str">
        <f>IF(ISBLANK('Time Tracking'!DJ19),"",IF('Time Tracking'!DJ20&lt;'Time Tracking'!DJ19,TIME(23,59,59)-'Time Tracking'!DJ19+'Time Tracking'!DJ20+TIME(0,0,1)-'Time Tracking'!DJ21,'Time Tracking'!DJ20-'Time Tracking'!DJ19-'Time Tracking'!DJ21))</f>
        <v/>
      </c>
      <c r="DK19" s="20" t="str">
        <f>IF(ISBLANK('Time Tracking'!DK19),"",IF('Time Tracking'!DK20&lt;'Time Tracking'!DK19,TIME(23,59,59)-'Time Tracking'!DK19+'Time Tracking'!DK20+TIME(0,0,1)-'Time Tracking'!DK21,'Time Tracking'!DK20-'Time Tracking'!DK19-'Time Tracking'!DK21))</f>
        <v/>
      </c>
      <c r="DL19" s="20" t="str">
        <f>IF(ISBLANK('Time Tracking'!DL19),"",IF('Time Tracking'!DL20&lt;'Time Tracking'!DL19,TIME(23,59,59)-'Time Tracking'!DL19+'Time Tracking'!DL20+TIME(0,0,1)-'Time Tracking'!DL21,'Time Tracking'!DL20-'Time Tracking'!DL19-'Time Tracking'!DL21))</f>
        <v/>
      </c>
      <c r="DM19" s="20" t="str">
        <f>IF(ISBLANK('Time Tracking'!DM19),"",IF('Time Tracking'!DM20&lt;'Time Tracking'!DM19,TIME(23,59,59)-'Time Tracking'!DM19+'Time Tracking'!DM20+TIME(0,0,1)-'Time Tracking'!DM21,'Time Tracking'!DM20-'Time Tracking'!DM19-'Time Tracking'!DM21))</f>
        <v/>
      </c>
      <c r="DN19" s="20" t="str">
        <f>IF(ISBLANK('Time Tracking'!DN19),"",IF('Time Tracking'!DN20&lt;'Time Tracking'!DN19,TIME(23,59,59)-'Time Tracking'!DN19+'Time Tracking'!DN20+TIME(0,0,1)-'Time Tracking'!DN21,'Time Tracking'!DN20-'Time Tracking'!DN19-'Time Tracking'!DN21))</f>
        <v/>
      </c>
      <c r="DO19" s="20" t="str">
        <f>IF(ISBLANK('Time Tracking'!DO19),"",IF('Time Tracking'!DO20&lt;'Time Tracking'!DO19,TIME(23,59,59)-'Time Tracking'!DO19+'Time Tracking'!DO20+TIME(0,0,1)-'Time Tracking'!DO21,'Time Tracking'!DO20-'Time Tracking'!DO19-'Time Tracking'!DO21))</f>
        <v/>
      </c>
      <c r="DP19" s="20" t="str">
        <f>IF(ISBLANK('Time Tracking'!DP19),"",IF('Time Tracking'!DP20&lt;'Time Tracking'!DP19,TIME(23,59,59)-'Time Tracking'!DP19+'Time Tracking'!DP20+TIME(0,0,1)-'Time Tracking'!DP21,'Time Tracking'!DP20-'Time Tracking'!DP19-'Time Tracking'!DP21))</f>
        <v/>
      </c>
      <c r="DQ19" s="20" t="str">
        <f>IF(ISBLANK('Time Tracking'!DQ19),"",IF('Time Tracking'!DQ20&lt;'Time Tracking'!DQ19,TIME(23,59,59)-'Time Tracking'!DQ19+'Time Tracking'!DQ20+TIME(0,0,1)-'Time Tracking'!DQ21,'Time Tracking'!DQ20-'Time Tracking'!DQ19-'Time Tracking'!DQ21))</f>
        <v/>
      </c>
      <c r="DR19" s="20" t="str">
        <f>IF(ISBLANK('Time Tracking'!DR19),"",IF('Time Tracking'!DR20&lt;'Time Tracking'!DR19,TIME(23,59,59)-'Time Tracking'!DR19+'Time Tracking'!DR20+TIME(0,0,1)-'Time Tracking'!DR21,'Time Tracking'!DR20-'Time Tracking'!DR19-'Time Tracking'!DR21))</f>
        <v/>
      </c>
      <c r="DS19" s="20" t="str">
        <f>IF(ISBLANK('Time Tracking'!DS19),"",IF('Time Tracking'!DS20&lt;'Time Tracking'!DS19,TIME(23,59,59)-'Time Tracking'!DS19+'Time Tracking'!DS20+TIME(0,0,1)-'Time Tracking'!DS21,'Time Tracking'!DS20-'Time Tracking'!DS19-'Time Tracking'!DS21))</f>
        <v/>
      </c>
      <c r="DT19" s="20" t="str">
        <f>IF(ISBLANK('Time Tracking'!DT19),"",IF('Time Tracking'!DT20&lt;'Time Tracking'!DT19,TIME(23,59,59)-'Time Tracking'!DT19+'Time Tracking'!DT20+TIME(0,0,1)-'Time Tracking'!DT21,'Time Tracking'!DT20-'Time Tracking'!DT19-'Time Tracking'!DT21))</f>
        <v/>
      </c>
      <c r="DU19" s="20" t="str">
        <f>IF(ISBLANK('Time Tracking'!DU19),"",IF('Time Tracking'!DU20&lt;'Time Tracking'!DU19,TIME(23,59,59)-'Time Tracking'!DU19+'Time Tracking'!DU20+TIME(0,0,1)-'Time Tracking'!DU21,'Time Tracking'!DU20-'Time Tracking'!DU19-'Time Tracking'!DU21))</f>
        <v/>
      </c>
      <c r="DV19" s="20" t="str">
        <f>IF(ISBLANK('Time Tracking'!DV19),"",IF('Time Tracking'!DV20&lt;'Time Tracking'!DV19,TIME(23,59,59)-'Time Tracking'!DV19+'Time Tracking'!DV20+TIME(0,0,1)-'Time Tracking'!DV21,'Time Tracking'!DV20-'Time Tracking'!DV19-'Time Tracking'!DV21))</f>
        <v/>
      </c>
      <c r="DW19" s="20" t="str">
        <f>IF(ISBLANK('Time Tracking'!DW19),"",IF('Time Tracking'!DW20&lt;'Time Tracking'!DW19,TIME(23,59,59)-'Time Tracking'!DW19+'Time Tracking'!DW20+TIME(0,0,1)-'Time Tracking'!DW21,'Time Tracking'!DW20-'Time Tracking'!DW19-'Time Tracking'!DW21))</f>
        <v/>
      </c>
      <c r="DX19" s="20" t="str">
        <f>IF(ISBLANK('Time Tracking'!DX19),"",IF('Time Tracking'!DX20&lt;'Time Tracking'!DX19,TIME(23,59,59)-'Time Tracking'!DX19+'Time Tracking'!DX20+TIME(0,0,1)-'Time Tracking'!DX21,'Time Tracking'!DX20-'Time Tracking'!DX19-'Time Tracking'!DX21))</f>
        <v/>
      </c>
      <c r="DY19" s="20" t="str">
        <f>IF(ISBLANK('Time Tracking'!DY19),"",IF('Time Tracking'!DY20&lt;'Time Tracking'!DY19,TIME(23,59,59)-'Time Tracking'!DY19+'Time Tracking'!DY20+TIME(0,0,1)-'Time Tracking'!DY21,'Time Tracking'!DY20-'Time Tracking'!DY19-'Time Tracking'!DY21))</f>
        <v/>
      </c>
      <c r="DZ19" s="20" t="str">
        <f>IF(ISBLANK('Time Tracking'!DZ19),"",IF('Time Tracking'!DZ20&lt;'Time Tracking'!DZ19,TIME(23,59,59)-'Time Tracking'!DZ19+'Time Tracking'!DZ20+TIME(0,0,1)-'Time Tracking'!DZ21,'Time Tracking'!DZ20-'Time Tracking'!DZ19-'Time Tracking'!DZ21))</f>
        <v/>
      </c>
      <c r="EA19" s="20" t="str">
        <f>IF(ISBLANK('Time Tracking'!EA19),"",IF('Time Tracking'!EA20&lt;'Time Tracking'!EA19,TIME(23,59,59)-'Time Tracking'!EA19+'Time Tracking'!EA20+TIME(0,0,1)-'Time Tracking'!EA21,'Time Tracking'!EA20-'Time Tracking'!EA19-'Time Tracking'!EA21))</f>
        <v/>
      </c>
      <c r="EB19" s="20" t="str">
        <f>IF(ISBLANK('Time Tracking'!EB19),"",IF('Time Tracking'!EB20&lt;'Time Tracking'!EB19,TIME(23,59,59)-'Time Tracking'!EB19+'Time Tracking'!EB20+TIME(0,0,1)-'Time Tracking'!EB21,'Time Tracking'!EB20-'Time Tracking'!EB19-'Time Tracking'!EB21))</f>
        <v/>
      </c>
      <c r="EC19" s="20" t="str">
        <f>IF(ISBLANK('Time Tracking'!EC19),"",IF('Time Tracking'!EC20&lt;'Time Tracking'!EC19,TIME(23,59,59)-'Time Tracking'!EC19+'Time Tracking'!EC20+TIME(0,0,1)-'Time Tracking'!EC21,'Time Tracking'!EC20-'Time Tracking'!EC19-'Time Tracking'!EC21))</f>
        <v/>
      </c>
      <c r="ED19" s="20" t="str">
        <f>IF(ISBLANK('Time Tracking'!ED19),"",IF('Time Tracking'!ED20&lt;'Time Tracking'!ED19,TIME(23,59,59)-'Time Tracking'!ED19+'Time Tracking'!ED20+TIME(0,0,1)-'Time Tracking'!ED21,'Time Tracking'!ED20-'Time Tracking'!ED19-'Time Tracking'!ED21))</f>
        <v/>
      </c>
      <c r="EE19" s="20" t="str">
        <f>IF(ISBLANK('Time Tracking'!EE19),"",IF('Time Tracking'!EE20&lt;'Time Tracking'!EE19,TIME(23,59,59)-'Time Tracking'!EE19+'Time Tracking'!EE20+TIME(0,0,1)-'Time Tracking'!EE21,'Time Tracking'!EE20-'Time Tracking'!EE19-'Time Tracking'!EE21))</f>
        <v/>
      </c>
      <c r="EF19" s="20" t="str">
        <f>IF(ISBLANK('Time Tracking'!EF19),"",IF('Time Tracking'!EF20&lt;'Time Tracking'!EF19,TIME(23,59,59)-'Time Tracking'!EF19+'Time Tracking'!EF20+TIME(0,0,1)-'Time Tracking'!EF21,'Time Tracking'!EF20-'Time Tracking'!EF19-'Time Tracking'!EF21))</f>
        <v/>
      </c>
      <c r="EG19" s="20" t="str">
        <f>IF(ISBLANK('Time Tracking'!EG19),"",IF('Time Tracking'!EG20&lt;'Time Tracking'!EG19,TIME(23,59,59)-'Time Tracking'!EG19+'Time Tracking'!EG20+TIME(0,0,1)-'Time Tracking'!EG21,'Time Tracking'!EG20-'Time Tracking'!EG19-'Time Tracking'!EG21))</f>
        <v/>
      </c>
      <c r="EH19" s="20" t="str">
        <f>IF(ISBLANK('Time Tracking'!EH19),"",IF('Time Tracking'!EH20&lt;'Time Tracking'!EH19,TIME(23,59,59)-'Time Tracking'!EH19+'Time Tracking'!EH20+TIME(0,0,1)-'Time Tracking'!EH21,'Time Tracking'!EH20-'Time Tracking'!EH19-'Time Tracking'!EH21))</f>
        <v/>
      </c>
      <c r="EI19" s="20" t="str">
        <f>IF(ISBLANK('Time Tracking'!EI19),"",IF('Time Tracking'!EI20&lt;'Time Tracking'!EI19,TIME(23,59,59)-'Time Tracking'!EI19+'Time Tracking'!EI20+TIME(0,0,1)-'Time Tracking'!EI21,'Time Tracking'!EI20-'Time Tracking'!EI19-'Time Tracking'!EI21))</f>
        <v/>
      </c>
      <c r="EJ19" s="20" t="str">
        <f>IF(ISBLANK('Time Tracking'!EJ19),"",IF('Time Tracking'!EJ20&lt;'Time Tracking'!EJ19,TIME(23,59,59)-'Time Tracking'!EJ19+'Time Tracking'!EJ20+TIME(0,0,1)-'Time Tracking'!EJ21,'Time Tracking'!EJ20-'Time Tracking'!EJ19-'Time Tracking'!EJ21))</f>
        <v/>
      </c>
      <c r="EK19" s="20" t="str">
        <f>IF(ISBLANK('Time Tracking'!EK19),"",IF('Time Tracking'!EK20&lt;'Time Tracking'!EK19,TIME(23,59,59)-'Time Tracking'!EK19+'Time Tracking'!EK20+TIME(0,0,1)-'Time Tracking'!EK21,'Time Tracking'!EK20-'Time Tracking'!EK19-'Time Tracking'!EK21))</f>
        <v/>
      </c>
      <c r="EL19" s="20" t="str">
        <f>IF(ISBLANK('Time Tracking'!EL19),"",IF('Time Tracking'!EL20&lt;'Time Tracking'!EL19,TIME(23,59,59)-'Time Tracking'!EL19+'Time Tracking'!EL20+TIME(0,0,1)-'Time Tracking'!EL21,'Time Tracking'!EL20-'Time Tracking'!EL19-'Time Tracking'!EL21))</f>
        <v/>
      </c>
      <c r="EM19" s="20" t="str">
        <f>IF(ISBLANK('Time Tracking'!EM19),"",IF('Time Tracking'!EM20&lt;'Time Tracking'!EM19,TIME(23,59,59)-'Time Tracking'!EM19+'Time Tracking'!EM20+TIME(0,0,1)-'Time Tracking'!EM21,'Time Tracking'!EM20-'Time Tracking'!EM19-'Time Tracking'!EM21))</f>
        <v/>
      </c>
      <c r="EN19" s="20" t="str">
        <f>IF(ISBLANK('Time Tracking'!EN19),"",IF('Time Tracking'!EN20&lt;'Time Tracking'!EN19,TIME(23,59,59)-'Time Tracking'!EN19+'Time Tracking'!EN20+TIME(0,0,1)-'Time Tracking'!EN21,'Time Tracking'!EN20-'Time Tracking'!EN19-'Time Tracking'!EN21))</f>
        <v/>
      </c>
      <c r="EO19" s="20" t="str">
        <f>IF(ISBLANK('Time Tracking'!EO19),"",IF('Time Tracking'!EO20&lt;'Time Tracking'!EO19,TIME(23,59,59)-'Time Tracking'!EO19+'Time Tracking'!EO20+TIME(0,0,1)-'Time Tracking'!EO21,'Time Tracking'!EO20-'Time Tracking'!EO19-'Time Tracking'!EO21))</f>
        <v/>
      </c>
      <c r="EP19" s="20" t="str">
        <f>IF(ISBLANK('Time Tracking'!EP19),"",IF('Time Tracking'!EP20&lt;'Time Tracking'!EP19,TIME(23,59,59)-'Time Tracking'!EP19+'Time Tracking'!EP20+TIME(0,0,1)-'Time Tracking'!EP21,'Time Tracking'!EP20-'Time Tracking'!EP19-'Time Tracking'!EP21))</f>
        <v/>
      </c>
      <c r="EQ19" s="20" t="str">
        <f>IF(ISBLANK('Time Tracking'!EQ19),"",IF('Time Tracking'!EQ20&lt;'Time Tracking'!EQ19,TIME(23,59,59)-'Time Tracking'!EQ19+'Time Tracking'!EQ20+TIME(0,0,1)-'Time Tracking'!EQ21,'Time Tracking'!EQ20-'Time Tracking'!EQ19-'Time Tracking'!EQ21))</f>
        <v/>
      </c>
      <c r="ER19" s="20" t="str">
        <f>IF(ISBLANK('Time Tracking'!ER19),"",IF('Time Tracking'!ER20&lt;'Time Tracking'!ER19,TIME(23,59,59)-'Time Tracking'!ER19+'Time Tracking'!ER20+TIME(0,0,1)-'Time Tracking'!ER21,'Time Tracking'!ER20-'Time Tracking'!ER19-'Time Tracking'!ER21))</f>
        <v/>
      </c>
      <c r="ES19" s="20" t="str">
        <f>IF(ISBLANK('Time Tracking'!ES19),"",IF('Time Tracking'!ES20&lt;'Time Tracking'!ES19,TIME(23,59,59)-'Time Tracking'!ES19+'Time Tracking'!ES20+TIME(0,0,1)-'Time Tracking'!ES21,'Time Tracking'!ES20-'Time Tracking'!ES19-'Time Tracking'!ES21))</f>
        <v/>
      </c>
      <c r="ET19" s="20" t="str">
        <f>IF(ISBLANK('Time Tracking'!ET19),"",IF('Time Tracking'!ET20&lt;'Time Tracking'!ET19,TIME(23,59,59)-'Time Tracking'!ET19+'Time Tracking'!ET20+TIME(0,0,1)-'Time Tracking'!ET21,'Time Tracking'!ET20-'Time Tracking'!ET19-'Time Tracking'!ET21))</f>
        <v/>
      </c>
      <c r="EU19" s="20" t="str">
        <f>IF(ISBLANK('Time Tracking'!EU19),"",IF('Time Tracking'!EU20&lt;'Time Tracking'!EU19,TIME(23,59,59)-'Time Tracking'!EU19+'Time Tracking'!EU20+TIME(0,0,1)-'Time Tracking'!EU21,'Time Tracking'!EU20-'Time Tracking'!EU19-'Time Tracking'!EU21))</f>
        <v/>
      </c>
      <c r="EV19" s="20" t="str">
        <f>IF(ISBLANK('Time Tracking'!EV19),"",IF('Time Tracking'!EV20&lt;'Time Tracking'!EV19,TIME(23,59,59)-'Time Tracking'!EV19+'Time Tracking'!EV20+TIME(0,0,1)-'Time Tracking'!EV21,'Time Tracking'!EV20-'Time Tracking'!EV19-'Time Tracking'!EV21))</f>
        <v/>
      </c>
      <c r="EW19" s="20" t="str">
        <f>IF(ISBLANK('Time Tracking'!EW19),"",IF('Time Tracking'!EW20&lt;'Time Tracking'!EW19,TIME(23,59,59)-'Time Tracking'!EW19+'Time Tracking'!EW20+TIME(0,0,1)-'Time Tracking'!EW21,'Time Tracking'!EW20-'Time Tracking'!EW19-'Time Tracking'!EW21))</f>
        <v/>
      </c>
      <c r="EX19" s="20" t="str">
        <f>IF(ISBLANK('Time Tracking'!EX19),"",IF('Time Tracking'!EX20&lt;'Time Tracking'!EX19,TIME(23,59,59)-'Time Tracking'!EX19+'Time Tracking'!EX20+TIME(0,0,1)-'Time Tracking'!EX21,'Time Tracking'!EX20-'Time Tracking'!EX19-'Time Tracking'!EX21))</f>
        <v/>
      </c>
      <c r="EY19" s="20" t="str">
        <f>IF(ISBLANK('Time Tracking'!EY19),"",IF('Time Tracking'!EY20&lt;'Time Tracking'!EY19,TIME(23,59,59)-'Time Tracking'!EY19+'Time Tracking'!EY20+TIME(0,0,1)-'Time Tracking'!EY21,'Time Tracking'!EY20-'Time Tracking'!EY19-'Time Tracking'!EY21))</f>
        <v/>
      </c>
      <c r="EZ19" s="20" t="str">
        <f>IF(ISBLANK('Time Tracking'!EZ19),"",IF('Time Tracking'!EZ20&lt;'Time Tracking'!EZ19,TIME(23,59,59)-'Time Tracking'!EZ19+'Time Tracking'!EZ20+TIME(0,0,1)-'Time Tracking'!EZ21,'Time Tracking'!EZ20-'Time Tracking'!EZ19-'Time Tracking'!EZ21))</f>
        <v/>
      </c>
      <c r="FA19" s="20" t="str">
        <f>IF(ISBLANK('Time Tracking'!FA19),"",IF('Time Tracking'!FA20&lt;'Time Tracking'!FA19,TIME(23,59,59)-'Time Tracking'!FA19+'Time Tracking'!FA20+TIME(0,0,1)-'Time Tracking'!FA21,'Time Tracking'!FA20-'Time Tracking'!FA19-'Time Tracking'!FA21))</f>
        <v/>
      </c>
      <c r="FB19" s="20" t="str">
        <f>IF(ISBLANK('Time Tracking'!FB19),"",IF('Time Tracking'!FB20&lt;'Time Tracking'!FB19,TIME(23,59,59)-'Time Tracking'!FB19+'Time Tracking'!FB20+TIME(0,0,1)-'Time Tracking'!FB21,'Time Tracking'!FB20-'Time Tracking'!FB19-'Time Tracking'!FB21))</f>
        <v/>
      </c>
      <c r="FC19" s="20" t="str">
        <f>IF(ISBLANK('Time Tracking'!FC19),"",IF('Time Tracking'!FC20&lt;'Time Tracking'!FC19,TIME(23,59,59)-'Time Tracking'!FC19+'Time Tracking'!FC20+TIME(0,0,1)-'Time Tracking'!FC21,'Time Tracking'!FC20-'Time Tracking'!FC19-'Time Tracking'!FC21))</f>
        <v/>
      </c>
      <c r="FD19" s="20" t="str">
        <f>IF(ISBLANK('Time Tracking'!FD19),"",IF('Time Tracking'!FD20&lt;'Time Tracking'!FD19,TIME(23,59,59)-'Time Tracking'!FD19+'Time Tracking'!FD20+TIME(0,0,1)-'Time Tracking'!FD21,'Time Tracking'!FD20-'Time Tracking'!FD19-'Time Tracking'!FD21))</f>
        <v/>
      </c>
      <c r="FE19" s="20" t="str">
        <f>IF(ISBLANK('Time Tracking'!FE19),"",IF('Time Tracking'!FE20&lt;'Time Tracking'!FE19,TIME(23,59,59)-'Time Tracking'!FE19+'Time Tracking'!FE20+TIME(0,0,1)-'Time Tracking'!FE21,'Time Tracking'!FE20-'Time Tracking'!FE19-'Time Tracking'!FE21))</f>
        <v/>
      </c>
      <c r="FF19" s="20" t="str">
        <f>IF(ISBLANK('Time Tracking'!FF19),"",IF('Time Tracking'!FF20&lt;'Time Tracking'!FF19,TIME(23,59,59)-'Time Tracking'!FF19+'Time Tracking'!FF20+TIME(0,0,1)-'Time Tracking'!FF21,'Time Tracking'!FF20-'Time Tracking'!FF19-'Time Tracking'!FF21))</f>
        <v/>
      </c>
      <c r="FG19" s="20" t="str">
        <f>IF(ISBLANK('Time Tracking'!FG19),"",IF('Time Tracking'!FG20&lt;'Time Tracking'!FG19,TIME(23,59,59)-'Time Tracking'!FG19+'Time Tracking'!FG20+TIME(0,0,1)-'Time Tracking'!FG21,'Time Tracking'!FG20-'Time Tracking'!FG19-'Time Tracking'!FG21))</f>
        <v/>
      </c>
      <c r="FH19" s="20" t="str">
        <f>IF(ISBLANK('Time Tracking'!FH19),"",IF('Time Tracking'!FH20&lt;'Time Tracking'!FH19,TIME(23,59,59)-'Time Tracking'!FH19+'Time Tracking'!FH20+TIME(0,0,1)-'Time Tracking'!FH21,'Time Tracking'!FH20-'Time Tracking'!FH19-'Time Tracking'!FH21))</f>
        <v/>
      </c>
      <c r="FI19" s="20" t="str">
        <f>IF(ISBLANK('Time Tracking'!FI19),"",IF('Time Tracking'!FI20&lt;'Time Tracking'!FI19,TIME(23,59,59)-'Time Tracking'!FI19+'Time Tracking'!FI20+TIME(0,0,1)-'Time Tracking'!FI21,'Time Tracking'!FI20-'Time Tracking'!FI19-'Time Tracking'!FI21))</f>
        <v/>
      </c>
      <c r="FJ19" s="20" t="str">
        <f>IF(ISBLANK('Time Tracking'!FJ19),"",IF('Time Tracking'!FJ20&lt;'Time Tracking'!FJ19,TIME(23,59,59)-'Time Tracking'!FJ19+'Time Tracking'!FJ20+TIME(0,0,1)-'Time Tracking'!FJ21,'Time Tracking'!FJ20-'Time Tracking'!FJ19-'Time Tracking'!FJ21))</f>
        <v/>
      </c>
      <c r="FK19" s="20" t="str">
        <f>IF(ISBLANK('Time Tracking'!FK19),"",IF('Time Tracking'!FK20&lt;'Time Tracking'!FK19,TIME(23,59,59)-'Time Tracking'!FK19+'Time Tracking'!FK20+TIME(0,0,1)-'Time Tracking'!FK21,'Time Tracking'!FK20-'Time Tracking'!FK19-'Time Tracking'!FK21))</f>
        <v/>
      </c>
      <c r="FL19" s="20" t="str">
        <f>IF(ISBLANK('Time Tracking'!FL19),"",IF('Time Tracking'!FL20&lt;'Time Tracking'!FL19,TIME(23,59,59)-'Time Tracking'!FL19+'Time Tracking'!FL20+TIME(0,0,1)-'Time Tracking'!FL21,'Time Tracking'!FL20-'Time Tracking'!FL19-'Time Tracking'!FL21))</f>
        <v/>
      </c>
      <c r="FM19" s="20" t="str">
        <f>IF(ISBLANK('Time Tracking'!FM19),"",IF('Time Tracking'!FM20&lt;'Time Tracking'!FM19,TIME(23,59,59)-'Time Tracking'!FM19+'Time Tracking'!FM20+TIME(0,0,1)-'Time Tracking'!FM21,'Time Tracking'!FM20-'Time Tracking'!FM19-'Time Tracking'!FM21))</f>
        <v/>
      </c>
      <c r="FN19" s="20" t="str">
        <f>IF(ISBLANK('Time Tracking'!FN19),"",IF('Time Tracking'!FN20&lt;'Time Tracking'!FN19,TIME(23,59,59)-'Time Tracking'!FN19+'Time Tracking'!FN20+TIME(0,0,1)-'Time Tracking'!FN21,'Time Tracking'!FN20-'Time Tracking'!FN19-'Time Tracking'!FN21))</f>
        <v/>
      </c>
      <c r="FO19" s="20" t="str">
        <f>IF(ISBLANK('Time Tracking'!FO19),"",IF('Time Tracking'!FO20&lt;'Time Tracking'!FO19,TIME(23,59,59)-'Time Tracking'!FO19+'Time Tracking'!FO20+TIME(0,0,1)-'Time Tracking'!FO21,'Time Tracking'!FO20-'Time Tracking'!FO19-'Time Tracking'!FO21))</f>
        <v/>
      </c>
      <c r="FP19" s="20" t="str">
        <f>IF(ISBLANK('Time Tracking'!FP19),"",IF('Time Tracking'!FP20&lt;'Time Tracking'!FP19,TIME(23,59,59)-'Time Tracking'!FP19+'Time Tracking'!FP20+TIME(0,0,1)-'Time Tracking'!FP21,'Time Tracking'!FP20-'Time Tracking'!FP19-'Time Tracking'!FP21))</f>
        <v/>
      </c>
      <c r="FQ19" s="20" t="str">
        <f>IF(ISBLANK('Time Tracking'!FQ19),"",IF('Time Tracking'!FQ20&lt;'Time Tracking'!FQ19,TIME(23,59,59)-'Time Tracking'!FQ19+'Time Tracking'!FQ20+TIME(0,0,1)-'Time Tracking'!FQ21,'Time Tracking'!FQ20-'Time Tracking'!FQ19-'Time Tracking'!FQ21))</f>
        <v/>
      </c>
      <c r="FR19" s="20" t="str">
        <f>IF(ISBLANK('Time Tracking'!FR19),"",IF('Time Tracking'!FR20&lt;'Time Tracking'!FR19,TIME(23,59,59)-'Time Tracking'!FR19+'Time Tracking'!FR20+TIME(0,0,1)-'Time Tracking'!FR21,'Time Tracking'!FR20-'Time Tracking'!FR19-'Time Tracking'!FR21))</f>
        <v/>
      </c>
      <c r="FS19" s="20" t="str">
        <f>IF(ISBLANK('Time Tracking'!FS19),"",IF('Time Tracking'!FS20&lt;'Time Tracking'!FS19,TIME(23,59,59)-'Time Tracking'!FS19+'Time Tracking'!FS20+TIME(0,0,1)-'Time Tracking'!FS21,'Time Tracking'!FS20-'Time Tracking'!FS19-'Time Tracking'!FS21))</f>
        <v/>
      </c>
      <c r="FT19" s="20" t="str">
        <f>IF(ISBLANK('Time Tracking'!FT19),"",IF('Time Tracking'!FT20&lt;'Time Tracking'!FT19,TIME(23,59,59)-'Time Tracking'!FT19+'Time Tracking'!FT20+TIME(0,0,1)-'Time Tracking'!FT21,'Time Tracking'!FT20-'Time Tracking'!FT19-'Time Tracking'!FT21))</f>
        <v/>
      </c>
      <c r="FU19" s="20" t="str">
        <f>IF(ISBLANK('Time Tracking'!FU19),"",IF('Time Tracking'!FU20&lt;'Time Tracking'!FU19,TIME(23,59,59)-'Time Tracking'!FU19+'Time Tracking'!FU20+TIME(0,0,1)-'Time Tracking'!FU21,'Time Tracking'!FU20-'Time Tracking'!FU19-'Time Tracking'!FU21))</f>
        <v/>
      </c>
      <c r="FV19" s="20" t="str">
        <f>IF(ISBLANK('Time Tracking'!FV19),"",IF('Time Tracking'!FV20&lt;'Time Tracking'!FV19,TIME(23,59,59)-'Time Tracking'!FV19+'Time Tracking'!FV20+TIME(0,0,1)-'Time Tracking'!FV21,'Time Tracking'!FV20-'Time Tracking'!FV19-'Time Tracking'!FV21))</f>
        <v/>
      </c>
      <c r="FW19" s="20" t="str">
        <f>IF(ISBLANK('Time Tracking'!FW19),"",IF('Time Tracking'!FW20&lt;'Time Tracking'!FW19,TIME(23,59,59)-'Time Tracking'!FW19+'Time Tracking'!FW20+TIME(0,0,1)-'Time Tracking'!FW21,'Time Tracking'!FW20-'Time Tracking'!FW19-'Time Tracking'!FW21))</f>
        <v/>
      </c>
      <c r="FX19" s="20" t="str">
        <f>IF(ISBLANK('Time Tracking'!FX19),"",IF('Time Tracking'!FX20&lt;'Time Tracking'!FX19,TIME(23,59,59)-'Time Tracking'!FX19+'Time Tracking'!FX20+TIME(0,0,1)-'Time Tracking'!FX21,'Time Tracking'!FX20-'Time Tracking'!FX19-'Time Tracking'!FX21))</f>
        <v/>
      </c>
      <c r="FY19" s="20" t="str">
        <f>IF(ISBLANK('Time Tracking'!FY19),"",IF('Time Tracking'!FY20&lt;'Time Tracking'!FY19,TIME(23,59,59)-'Time Tracking'!FY19+'Time Tracking'!FY20+TIME(0,0,1)-'Time Tracking'!FY21,'Time Tracking'!FY20-'Time Tracking'!FY19-'Time Tracking'!FY21))</f>
        <v/>
      </c>
      <c r="FZ19" s="20" t="str">
        <f>IF(ISBLANK('Time Tracking'!FZ19),"",IF('Time Tracking'!FZ20&lt;'Time Tracking'!FZ19,TIME(23,59,59)-'Time Tracking'!FZ19+'Time Tracking'!FZ20+TIME(0,0,1)-'Time Tracking'!FZ21,'Time Tracking'!FZ20-'Time Tracking'!FZ19-'Time Tracking'!FZ21))</f>
        <v/>
      </c>
      <c r="GA19" s="20" t="str">
        <f>IF(ISBLANK('Time Tracking'!GA19),"",IF('Time Tracking'!GA20&lt;'Time Tracking'!GA19,TIME(23,59,59)-'Time Tracking'!GA19+'Time Tracking'!GA20+TIME(0,0,1)-'Time Tracking'!GA21,'Time Tracking'!GA20-'Time Tracking'!GA19-'Time Tracking'!GA21))</f>
        <v/>
      </c>
      <c r="GB19" s="20" t="str">
        <f>IF(ISBLANK('Time Tracking'!GB19),"",IF('Time Tracking'!GB20&lt;'Time Tracking'!GB19,TIME(23,59,59)-'Time Tracking'!GB19+'Time Tracking'!GB20+TIME(0,0,1)-'Time Tracking'!GB21,'Time Tracking'!GB20-'Time Tracking'!GB19-'Time Tracking'!GB21))</f>
        <v/>
      </c>
      <c r="GC19" s="20" t="str">
        <f>IF(ISBLANK('Time Tracking'!GC19),"",IF('Time Tracking'!GC20&lt;'Time Tracking'!GC19,TIME(23,59,59)-'Time Tracking'!GC19+'Time Tracking'!GC20+TIME(0,0,1)-'Time Tracking'!GC21,'Time Tracking'!GC20-'Time Tracking'!GC19-'Time Tracking'!GC21))</f>
        <v/>
      </c>
      <c r="GD19" s="20" t="str">
        <f>IF(ISBLANK('Time Tracking'!GD19),"",IF('Time Tracking'!GD20&lt;'Time Tracking'!GD19,TIME(23,59,59)-'Time Tracking'!GD19+'Time Tracking'!GD20+TIME(0,0,1)-'Time Tracking'!GD21,'Time Tracking'!GD20-'Time Tracking'!GD19-'Time Tracking'!GD21))</f>
        <v/>
      </c>
      <c r="GE19" s="20" t="str">
        <f>IF(ISBLANK('Time Tracking'!GE19),"",IF('Time Tracking'!GE20&lt;'Time Tracking'!GE19,TIME(23,59,59)-'Time Tracking'!GE19+'Time Tracking'!GE20+TIME(0,0,1)-'Time Tracking'!GE21,'Time Tracking'!GE20-'Time Tracking'!GE19-'Time Tracking'!GE21))</f>
        <v/>
      </c>
      <c r="GF19" s="20" t="str">
        <f>IF(ISBLANK('Time Tracking'!GF19),"",IF('Time Tracking'!GF20&lt;'Time Tracking'!GF19,TIME(23,59,59)-'Time Tracking'!GF19+'Time Tracking'!GF20+TIME(0,0,1)-'Time Tracking'!GF21,'Time Tracking'!GF20-'Time Tracking'!GF19-'Time Tracking'!GF21))</f>
        <v/>
      </c>
      <c r="GG19" s="20" t="str">
        <f>IF(ISBLANK('Time Tracking'!GG19),"",IF('Time Tracking'!GG20&lt;'Time Tracking'!GG19,TIME(23,59,59)-'Time Tracking'!GG19+'Time Tracking'!GG20+TIME(0,0,1)-'Time Tracking'!GG21,'Time Tracking'!GG20-'Time Tracking'!GG19-'Time Tracking'!GG21))</f>
        <v/>
      </c>
      <c r="GH19" s="20" t="str">
        <f>IF(ISBLANK('Time Tracking'!GH19),"",IF('Time Tracking'!GH20&lt;'Time Tracking'!GH19,TIME(23,59,59)-'Time Tracking'!GH19+'Time Tracking'!GH20+TIME(0,0,1)-'Time Tracking'!GH21,'Time Tracking'!GH20-'Time Tracking'!GH19-'Time Tracking'!GH21))</f>
        <v/>
      </c>
      <c r="GI19" s="20" t="str">
        <f>IF(ISBLANK('Time Tracking'!GI19),"",IF('Time Tracking'!GI20&lt;'Time Tracking'!GI19,TIME(23,59,59)-'Time Tracking'!GI19+'Time Tracking'!GI20+TIME(0,0,1)-'Time Tracking'!GI21,'Time Tracking'!GI20-'Time Tracking'!GI19-'Time Tracking'!GI21))</f>
        <v/>
      </c>
      <c r="GJ19" s="20" t="str">
        <f>IF(ISBLANK('Time Tracking'!GJ19),"",IF('Time Tracking'!GJ20&lt;'Time Tracking'!GJ19,TIME(23,59,59)-'Time Tracking'!GJ19+'Time Tracking'!GJ20+TIME(0,0,1)-'Time Tracking'!GJ21,'Time Tracking'!GJ20-'Time Tracking'!GJ19-'Time Tracking'!GJ21))</f>
        <v/>
      </c>
      <c r="GK19" s="20" t="str">
        <f>IF(ISBLANK('Time Tracking'!GK19),"",IF('Time Tracking'!GK20&lt;'Time Tracking'!GK19,TIME(23,59,59)-'Time Tracking'!GK19+'Time Tracking'!GK20+TIME(0,0,1)-'Time Tracking'!GK21,'Time Tracking'!GK20-'Time Tracking'!GK19-'Time Tracking'!GK21))</f>
        <v/>
      </c>
      <c r="GL19" s="20" t="str">
        <f>IF(ISBLANK('Time Tracking'!GL19),"",IF('Time Tracking'!GL20&lt;'Time Tracking'!GL19,TIME(23,59,59)-'Time Tracking'!GL19+'Time Tracking'!GL20+TIME(0,0,1)-'Time Tracking'!GL21,'Time Tracking'!GL20-'Time Tracking'!GL19-'Time Tracking'!GL21))</f>
        <v/>
      </c>
      <c r="GM19" s="20" t="str">
        <f>IF(ISBLANK('Time Tracking'!GM19),"",IF('Time Tracking'!GM20&lt;'Time Tracking'!GM19,TIME(23,59,59)-'Time Tracking'!GM19+'Time Tracking'!GM20+TIME(0,0,1)-'Time Tracking'!GM21,'Time Tracking'!GM20-'Time Tracking'!GM19-'Time Tracking'!GM21))</f>
        <v/>
      </c>
      <c r="GN19" s="20" t="str">
        <f>IF(ISBLANK('Time Tracking'!GN19),"",IF('Time Tracking'!GN20&lt;'Time Tracking'!GN19,TIME(23,59,59)-'Time Tracking'!GN19+'Time Tracking'!GN20+TIME(0,0,1)-'Time Tracking'!GN21,'Time Tracking'!GN20-'Time Tracking'!GN19-'Time Tracking'!GN21))</f>
        <v/>
      </c>
      <c r="GO19" s="20" t="str">
        <f>IF(ISBLANK('Time Tracking'!GO19),"",IF('Time Tracking'!GO20&lt;'Time Tracking'!GO19,TIME(23,59,59)-'Time Tracking'!GO19+'Time Tracking'!GO20+TIME(0,0,1)-'Time Tracking'!GO21,'Time Tracking'!GO20-'Time Tracking'!GO19-'Time Tracking'!GO21))</f>
        <v/>
      </c>
      <c r="GP19" s="20" t="str">
        <f>IF(ISBLANK('Time Tracking'!GP19),"",IF('Time Tracking'!GP20&lt;'Time Tracking'!GP19,TIME(23,59,59)-'Time Tracking'!GP19+'Time Tracking'!GP20+TIME(0,0,1)-'Time Tracking'!GP21,'Time Tracking'!GP20-'Time Tracking'!GP19-'Time Tracking'!GP21))</f>
        <v/>
      </c>
      <c r="GQ19" s="20" t="str">
        <f>IF(ISBLANK('Time Tracking'!GQ19),"",IF('Time Tracking'!GQ20&lt;'Time Tracking'!GQ19,TIME(23,59,59)-'Time Tracking'!GQ19+'Time Tracking'!GQ20+TIME(0,0,1)-'Time Tracking'!GQ21,'Time Tracking'!GQ20-'Time Tracking'!GQ19-'Time Tracking'!GQ21))</f>
        <v/>
      </c>
      <c r="GR19" s="20" t="str">
        <f>IF(ISBLANK('Time Tracking'!GR19),"",IF('Time Tracking'!GR20&lt;'Time Tracking'!GR19,TIME(23,59,59)-'Time Tracking'!GR19+'Time Tracking'!GR20+TIME(0,0,1)-'Time Tracking'!GR21,'Time Tracking'!GR20-'Time Tracking'!GR19-'Time Tracking'!GR21))</f>
        <v/>
      </c>
      <c r="GS19" s="20" t="str">
        <f>IF(ISBLANK('Time Tracking'!GS19),"",IF('Time Tracking'!GS20&lt;'Time Tracking'!GS19,TIME(23,59,59)-'Time Tracking'!GS19+'Time Tracking'!GS20+TIME(0,0,1)-'Time Tracking'!GS21,'Time Tracking'!GS20-'Time Tracking'!GS19-'Time Tracking'!GS21))</f>
        <v/>
      </c>
      <c r="GT19" s="20" t="str">
        <f>IF(ISBLANK('Time Tracking'!GT19),"",IF('Time Tracking'!GT20&lt;'Time Tracking'!GT19,TIME(23,59,59)-'Time Tracking'!GT19+'Time Tracking'!GT20+TIME(0,0,1)-'Time Tracking'!GT21,'Time Tracking'!GT20-'Time Tracking'!GT19-'Time Tracking'!GT21))</f>
        <v/>
      </c>
      <c r="GU19" s="20" t="str">
        <f>IF(ISBLANK('Time Tracking'!GU19),"",IF('Time Tracking'!GU20&lt;'Time Tracking'!GU19,TIME(23,59,59)-'Time Tracking'!GU19+'Time Tracking'!GU20+TIME(0,0,1)-'Time Tracking'!GU21,'Time Tracking'!GU20-'Time Tracking'!GU19-'Time Tracking'!GU21))</f>
        <v/>
      </c>
      <c r="GV19" s="20" t="str">
        <f>IF(ISBLANK('Time Tracking'!GV19),"",IF('Time Tracking'!GV20&lt;'Time Tracking'!GV19,TIME(23,59,59)-'Time Tracking'!GV19+'Time Tracking'!GV20+TIME(0,0,1)-'Time Tracking'!GV21,'Time Tracking'!GV20-'Time Tracking'!GV19-'Time Tracking'!GV21))</f>
        <v/>
      </c>
      <c r="GW19" s="20" t="str">
        <f>IF(ISBLANK('Time Tracking'!GW19),"",IF('Time Tracking'!GW20&lt;'Time Tracking'!GW19,TIME(23,59,59)-'Time Tracking'!GW19+'Time Tracking'!GW20+TIME(0,0,1)-'Time Tracking'!GW21,'Time Tracking'!GW20-'Time Tracking'!GW19-'Time Tracking'!GW21))</f>
        <v/>
      </c>
      <c r="GX19" s="20" t="str">
        <f>IF(ISBLANK('Time Tracking'!GX19),"",IF('Time Tracking'!GX20&lt;'Time Tracking'!GX19,TIME(23,59,59)-'Time Tracking'!GX19+'Time Tracking'!GX20+TIME(0,0,1)-'Time Tracking'!GX21,'Time Tracking'!GX20-'Time Tracking'!GX19-'Time Tracking'!GX21))</f>
        <v/>
      </c>
      <c r="GY19" s="20" t="str">
        <f>IF(ISBLANK('Time Tracking'!GY19),"",IF('Time Tracking'!GY20&lt;'Time Tracking'!GY19,TIME(23,59,59)-'Time Tracking'!GY19+'Time Tracking'!GY20+TIME(0,0,1)-'Time Tracking'!GY21,'Time Tracking'!GY20-'Time Tracking'!GY19-'Time Tracking'!GY21))</f>
        <v/>
      </c>
      <c r="GZ19" s="20" t="str">
        <f>IF(ISBLANK('Time Tracking'!GZ19),"",IF('Time Tracking'!GZ20&lt;'Time Tracking'!GZ19,TIME(23,59,59)-'Time Tracking'!GZ19+'Time Tracking'!GZ20+TIME(0,0,1)-'Time Tracking'!GZ21,'Time Tracking'!GZ20-'Time Tracking'!GZ19-'Time Tracking'!GZ21))</f>
        <v/>
      </c>
      <c r="HA19" s="20" t="str">
        <f>IF(ISBLANK('Time Tracking'!HA19),"",IF('Time Tracking'!HA20&lt;'Time Tracking'!HA19,TIME(23,59,59)-'Time Tracking'!HA19+'Time Tracking'!HA20+TIME(0,0,1)-'Time Tracking'!HA21,'Time Tracking'!HA20-'Time Tracking'!HA19-'Time Tracking'!HA21))</f>
        <v/>
      </c>
      <c r="HB19" s="20" t="str">
        <f>IF(ISBLANK('Time Tracking'!HB19),"",IF('Time Tracking'!HB20&lt;'Time Tracking'!HB19,TIME(23,59,59)-'Time Tracking'!HB19+'Time Tracking'!HB20+TIME(0,0,1)-'Time Tracking'!HB21,'Time Tracking'!HB20-'Time Tracking'!HB19-'Time Tracking'!HB21))</f>
        <v/>
      </c>
      <c r="HC19" s="20" t="str">
        <f>IF(ISBLANK('Time Tracking'!HC19),"",IF('Time Tracking'!HC20&lt;'Time Tracking'!HC19,TIME(23,59,59)-'Time Tracking'!HC19+'Time Tracking'!HC20+TIME(0,0,1)-'Time Tracking'!HC21,'Time Tracking'!HC20-'Time Tracking'!HC19-'Time Tracking'!HC21))</f>
        <v/>
      </c>
      <c r="HD19" s="20" t="str">
        <f>IF(ISBLANK('Time Tracking'!HD19),"",IF('Time Tracking'!HD20&lt;'Time Tracking'!HD19,TIME(23,59,59)-'Time Tracking'!HD19+'Time Tracking'!HD20+TIME(0,0,1)-'Time Tracking'!HD21,'Time Tracking'!HD20-'Time Tracking'!HD19-'Time Tracking'!HD21))</f>
        <v/>
      </c>
      <c r="HE19" s="20" t="str">
        <f>IF(ISBLANK('Time Tracking'!HE19),"",IF('Time Tracking'!HE20&lt;'Time Tracking'!HE19,TIME(23,59,59)-'Time Tracking'!HE19+'Time Tracking'!HE20+TIME(0,0,1)-'Time Tracking'!HE21,'Time Tracking'!HE20-'Time Tracking'!HE19-'Time Tracking'!HE21))</f>
        <v/>
      </c>
      <c r="HF19" s="20" t="str">
        <f>IF(ISBLANK('Time Tracking'!HF19),"",IF('Time Tracking'!HF20&lt;'Time Tracking'!HF19,TIME(23,59,59)-'Time Tracking'!HF19+'Time Tracking'!HF20+TIME(0,0,1)-'Time Tracking'!HF21,'Time Tracking'!HF20-'Time Tracking'!HF19-'Time Tracking'!HF21))</f>
        <v/>
      </c>
      <c r="HG19" s="20" t="str">
        <f>IF(ISBLANK('Time Tracking'!HG19),"",IF('Time Tracking'!HG20&lt;'Time Tracking'!HG19,TIME(23,59,59)-'Time Tracking'!HG19+'Time Tracking'!HG20+TIME(0,0,1)-'Time Tracking'!HG21,'Time Tracking'!HG20-'Time Tracking'!HG19-'Time Tracking'!HG21))</f>
        <v/>
      </c>
      <c r="HH19" s="20" t="str">
        <f>IF(ISBLANK('Time Tracking'!HH19),"",IF('Time Tracking'!HH20&lt;'Time Tracking'!HH19,TIME(23,59,59)-'Time Tracking'!HH19+'Time Tracking'!HH20+TIME(0,0,1)-'Time Tracking'!HH21,'Time Tracking'!HH20-'Time Tracking'!HH19-'Time Tracking'!HH21))</f>
        <v/>
      </c>
      <c r="HI19" s="20" t="str">
        <f>IF(ISBLANK('Time Tracking'!HI19),"",IF('Time Tracking'!HI20&lt;'Time Tracking'!HI19,TIME(23,59,59)-'Time Tracking'!HI19+'Time Tracking'!HI20+TIME(0,0,1)-'Time Tracking'!HI21,'Time Tracking'!HI20-'Time Tracking'!HI19-'Time Tracking'!HI21))</f>
        <v/>
      </c>
      <c r="HJ19" s="20" t="str">
        <f>IF(ISBLANK('Time Tracking'!HJ19),"",IF('Time Tracking'!HJ20&lt;'Time Tracking'!HJ19,TIME(23,59,59)-'Time Tracking'!HJ19+'Time Tracking'!HJ20+TIME(0,0,1)-'Time Tracking'!HJ21,'Time Tracking'!HJ20-'Time Tracking'!HJ19-'Time Tracking'!HJ21))</f>
        <v/>
      </c>
      <c r="HK19" s="20" t="str">
        <f>IF(ISBLANK('Time Tracking'!HK19),"",IF('Time Tracking'!HK20&lt;'Time Tracking'!HK19,TIME(23,59,59)-'Time Tracking'!HK19+'Time Tracking'!HK20+TIME(0,0,1)-'Time Tracking'!HK21,'Time Tracking'!HK20-'Time Tracking'!HK19-'Time Tracking'!HK21))</f>
        <v/>
      </c>
      <c r="HL19" s="20" t="str">
        <f>IF(ISBLANK('Time Tracking'!HL19),"",IF('Time Tracking'!HL20&lt;'Time Tracking'!HL19,TIME(23,59,59)-'Time Tracking'!HL19+'Time Tracking'!HL20+TIME(0,0,1)-'Time Tracking'!HL21,'Time Tracking'!HL20-'Time Tracking'!HL19-'Time Tracking'!HL21))</f>
        <v/>
      </c>
      <c r="HM19" s="20" t="str">
        <f>IF(ISBLANK('Time Tracking'!HM19),"",IF('Time Tracking'!HM20&lt;'Time Tracking'!HM19,TIME(23,59,59)-'Time Tracking'!HM19+'Time Tracking'!HM20+TIME(0,0,1)-'Time Tracking'!HM21,'Time Tracking'!HM20-'Time Tracking'!HM19-'Time Tracking'!HM21))</f>
        <v/>
      </c>
      <c r="HN19" s="20" t="str">
        <f>IF(ISBLANK('Time Tracking'!HN19),"",IF('Time Tracking'!HN20&lt;'Time Tracking'!HN19,TIME(23,59,59)-'Time Tracking'!HN19+'Time Tracking'!HN20+TIME(0,0,1)-'Time Tracking'!HN21,'Time Tracking'!HN20-'Time Tracking'!HN19-'Time Tracking'!HN21))</f>
        <v/>
      </c>
      <c r="HO19" s="20" t="str">
        <f>IF(ISBLANK('Time Tracking'!HO19),"",IF('Time Tracking'!HO20&lt;'Time Tracking'!HO19,TIME(23,59,59)-'Time Tracking'!HO19+'Time Tracking'!HO20+TIME(0,0,1)-'Time Tracking'!HO21,'Time Tracking'!HO20-'Time Tracking'!HO19-'Time Tracking'!HO21))</f>
        <v/>
      </c>
      <c r="HP19" s="20" t="str">
        <f>IF(ISBLANK('Time Tracking'!HP19),"",IF('Time Tracking'!HP20&lt;'Time Tracking'!HP19,TIME(23,59,59)-'Time Tracking'!HP19+'Time Tracking'!HP20+TIME(0,0,1)-'Time Tracking'!HP21,'Time Tracking'!HP20-'Time Tracking'!HP19-'Time Tracking'!HP21))</f>
        <v/>
      </c>
      <c r="HQ19" s="20" t="str">
        <f>IF(ISBLANK('Time Tracking'!HQ19),"",IF('Time Tracking'!HQ20&lt;'Time Tracking'!HQ19,TIME(23,59,59)-'Time Tracking'!HQ19+'Time Tracking'!HQ20+TIME(0,0,1)-'Time Tracking'!HQ21,'Time Tracking'!HQ20-'Time Tracking'!HQ19-'Time Tracking'!HQ21))</f>
        <v/>
      </c>
      <c r="HR19" s="20" t="str">
        <f>IF(ISBLANK('Time Tracking'!HR19),"",IF('Time Tracking'!HR20&lt;'Time Tracking'!HR19,TIME(23,59,59)-'Time Tracking'!HR19+'Time Tracking'!HR20+TIME(0,0,1)-'Time Tracking'!HR21,'Time Tracking'!HR20-'Time Tracking'!HR19-'Time Tracking'!HR21))</f>
        <v/>
      </c>
      <c r="HS19" s="20" t="str">
        <f>IF(ISBLANK('Time Tracking'!HS19),"",IF('Time Tracking'!HS20&lt;'Time Tracking'!HS19,TIME(23,59,59)-'Time Tracking'!HS19+'Time Tracking'!HS20+TIME(0,0,1)-'Time Tracking'!HS21,'Time Tracking'!HS20-'Time Tracking'!HS19-'Time Tracking'!HS21))</f>
        <v/>
      </c>
      <c r="HT19" s="20" t="str">
        <f>IF(ISBLANK('Time Tracking'!HT19),"",IF('Time Tracking'!HT20&lt;'Time Tracking'!HT19,TIME(23,59,59)-'Time Tracking'!HT19+'Time Tracking'!HT20+TIME(0,0,1)-'Time Tracking'!HT21,'Time Tracking'!HT20-'Time Tracking'!HT19-'Time Tracking'!HT21))</f>
        <v/>
      </c>
      <c r="HU19" s="20" t="str">
        <f>IF(ISBLANK('Time Tracking'!HU19),"",IF('Time Tracking'!HU20&lt;'Time Tracking'!HU19,TIME(23,59,59)-'Time Tracking'!HU19+'Time Tracking'!HU20+TIME(0,0,1)-'Time Tracking'!HU21,'Time Tracking'!HU20-'Time Tracking'!HU19-'Time Tracking'!HU21))</f>
        <v/>
      </c>
      <c r="HV19" s="20" t="str">
        <f>IF(ISBLANK('Time Tracking'!HV19),"",IF('Time Tracking'!HV20&lt;'Time Tracking'!HV19,TIME(23,59,59)-'Time Tracking'!HV19+'Time Tracking'!HV20+TIME(0,0,1)-'Time Tracking'!HV21,'Time Tracking'!HV20-'Time Tracking'!HV19-'Time Tracking'!HV21))</f>
        <v/>
      </c>
      <c r="HW19" s="20" t="str">
        <f>IF(ISBLANK('Time Tracking'!HW19),"",IF('Time Tracking'!HW20&lt;'Time Tracking'!HW19,TIME(23,59,59)-'Time Tracking'!HW19+'Time Tracking'!HW20+TIME(0,0,1)-'Time Tracking'!HW21,'Time Tracking'!HW20-'Time Tracking'!HW19-'Time Tracking'!HW21))</f>
        <v/>
      </c>
      <c r="HX19" s="20" t="str">
        <f>IF(ISBLANK('Time Tracking'!HX19),"",IF('Time Tracking'!HX20&lt;'Time Tracking'!HX19,TIME(23,59,59)-'Time Tracking'!HX19+'Time Tracking'!HX20+TIME(0,0,1)-'Time Tracking'!HX21,'Time Tracking'!HX20-'Time Tracking'!HX19-'Time Tracking'!HX21))</f>
        <v/>
      </c>
      <c r="HY19" s="20" t="str">
        <f>IF(ISBLANK('Time Tracking'!HY19),"",IF('Time Tracking'!HY20&lt;'Time Tracking'!HY19,TIME(23,59,59)-'Time Tracking'!HY19+'Time Tracking'!HY20+TIME(0,0,1)-'Time Tracking'!HY21,'Time Tracking'!HY20-'Time Tracking'!HY19-'Time Tracking'!HY21))</f>
        <v/>
      </c>
      <c r="HZ19" s="20" t="str">
        <f>IF(ISBLANK('Time Tracking'!HZ19),"",IF('Time Tracking'!HZ20&lt;'Time Tracking'!HZ19,TIME(23,59,59)-'Time Tracking'!HZ19+'Time Tracking'!HZ20+TIME(0,0,1)-'Time Tracking'!HZ21,'Time Tracking'!HZ20-'Time Tracking'!HZ19-'Time Tracking'!HZ21))</f>
        <v/>
      </c>
      <c r="IA19" s="20" t="str">
        <f>IF(ISBLANK('Time Tracking'!IA19),"",IF('Time Tracking'!IA20&lt;'Time Tracking'!IA19,TIME(23,59,59)-'Time Tracking'!IA19+'Time Tracking'!IA20+TIME(0,0,1)-'Time Tracking'!IA21,'Time Tracking'!IA20-'Time Tracking'!IA19-'Time Tracking'!IA21))</f>
        <v/>
      </c>
      <c r="IB19" s="20" t="str">
        <f>IF(ISBLANK('Time Tracking'!IB19),"",IF('Time Tracking'!IB20&lt;'Time Tracking'!IB19,TIME(23,59,59)-'Time Tracking'!IB19+'Time Tracking'!IB20+TIME(0,0,1)-'Time Tracking'!IB21,'Time Tracking'!IB20-'Time Tracking'!IB19-'Time Tracking'!IB21))</f>
        <v/>
      </c>
      <c r="IC19" s="20" t="str">
        <f>IF(ISBLANK('Time Tracking'!IC19),"",IF('Time Tracking'!IC20&lt;'Time Tracking'!IC19,TIME(23,59,59)-'Time Tracking'!IC19+'Time Tracking'!IC20+TIME(0,0,1)-'Time Tracking'!IC21,'Time Tracking'!IC20-'Time Tracking'!IC19-'Time Tracking'!IC21))</f>
        <v/>
      </c>
      <c r="ID19" s="20" t="str">
        <f>IF(ISBLANK('Time Tracking'!ID19),"",IF('Time Tracking'!ID20&lt;'Time Tracking'!ID19,TIME(23,59,59)-'Time Tracking'!ID19+'Time Tracking'!ID20+TIME(0,0,1)-'Time Tracking'!ID21,'Time Tracking'!ID20-'Time Tracking'!ID19-'Time Tracking'!ID21))</f>
        <v/>
      </c>
      <c r="IE19" s="20" t="str">
        <f>IF(ISBLANK('Time Tracking'!IE19),"",IF('Time Tracking'!IE20&lt;'Time Tracking'!IE19,TIME(23,59,59)-'Time Tracking'!IE19+'Time Tracking'!IE20+TIME(0,0,1)-'Time Tracking'!IE21,'Time Tracking'!IE20-'Time Tracking'!IE19-'Time Tracking'!IE21))</f>
        <v/>
      </c>
      <c r="IF19" s="20" t="str">
        <f>IF(ISBLANK('Time Tracking'!IF19),"",IF('Time Tracking'!IF20&lt;'Time Tracking'!IF19,TIME(23,59,59)-'Time Tracking'!IF19+'Time Tracking'!IF20+TIME(0,0,1)-'Time Tracking'!IF21,'Time Tracking'!IF20-'Time Tracking'!IF19-'Time Tracking'!IF21))</f>
        <v/>
      </c>
      <c r="IG19" s="20" t="str">
        <f>IF(ISBLANK('Time Tracking'!IG19),"",IF('Time Tracking'!IG20&lt;'Time Tracking'!IG19,TIME(23,59,59)-'Time Tracking'!IG19+'Time Tracking'!IG20+TIME(0,0,1)-'Time Tracking'!IG21,'Time Tracking'!IG20-'Time Tracking'!IG19-'Time Tracking'!IG21))</f>
        <v/>
      </c>
      <c r="IH19" s="20" t="str">
        <f>IF(ISBLANK('Time Tracking'!IH19),"",IF('Time Tracking'!IH20&lt;'Time Tracking'!IH19,TIME(23,59,59)-'Time Tracking'!IH19+'Time Tracking'!IH20+TIME(0,0,1)-'Time Tracking'!IH21,'Time Tracking'!IH20-'Time Tracking'!IH19-'Time Tracking'!IH21))</f>
        <v/>
      </c>
      <c r="II19" s="20" t="str">
        <f>IF(ISBLANK('Time Tracking'!II19),"",IF('Time Tracking'!II20&lt;'Time Tracking'!II19,TIME(23,59,59)-'Time Tracking'!II19+'Time Tracking'!II20+TIME(0,0,1)-'Time Tracking'!II21,'Time Tracking'!II20-'Time Tracking'!II19-'Time Tracking'!II21))</f>
        <v/>
      </c>
      <c r="IJ19" s="20" t="str">
        <f>IF(ISBLANK('Time Tracking'!IJ19),"",IF('Time Tracking'!IJ20&lt;'Time Tracking'!IJ19,TIME(23,59,59)-'Time Tracking'!IJ19+'Time Tracking'!IJ20+TIME(0,0,1)-'Time Tracking'!IJ21,'Time Tracking'!IJ20-'Time Tracking'!IJ19-'Time Tracking'!IJ21))</f>
        <v/>
      </c>
      <c r="IK19" s="20" t="str">
        <f>IF(ISBLANK('Time Tracking'!IK19),"",IF('Time Tracking'!IK20&lt;'Time Tracking'!IK19,TIME(23,59,59)-'Time Tracking'!IK19+'Time Tracking'!IK20+TIME(0,0,1)-'Time Tracking'!IK21,'Time Tracking'!IK20-'Time Tracking'!IK19-'Time Tracking'!IK21))</f>
        <v/>
      </c>
      <c r="IL19" s="20" t="str">
        <f>IF(ISBLANK('Time Tracking'!IL19),"",IF('Time Tracking'!IL20&lt;'Time Tracking'!IL19,TIME(23,59,59)-'Time Tracking'!IL19+'Time Tracking'!IL20+TIME(0,0,1)-'Time Tracking'!IL21,'Time Tracking'!IL20-'Time Tracking'!IL19-'Time Tracking'!IL21))</f>
        <v/>
      </c>
      <c r="IM19" s="20" t="str">
        <f>IF(ISBLANK('Time Tracking'!IM19),"",IF('Time Tracking'!IM20&lt;'Time Tracking'!IM19,TIME(23,59,59)-'Time Tracking'!IM19+'Time Tracking'!IM20+TIME(0,0,1)-'Time Tracking'!IM21,'Time Tracking'!IM20-'Time Tracking'!IM19-'Time Tracking'!IM21))</f>
        <v/>
      </c>
      <c r="IN19" s="20" t="str">
        <f>IF(ISBLANK('Time Tracking'!IN19),"",IF('Time Tracking'!IN20&lt;'Time Tracking'!IN19,TIME(23,59,59)-'Time Tracking'!IN19+'Time Tracking'!IN20+TIME(0,0,1)-'Time Tracking'!IN21,'Time Tracking'!IN20-'Time Tracking'!IN19-'Time Tracking'!IN21))</f>
        <v/>
      </c>
      <c r="IO19" s="20" t="str">
        <f>IF(ISBLANK('Time Tracking'!IO19),"",IF('Time Tracking'!IO20&lt;'Time Tracking'!IO19,TIME(23,59,59)-'Time Tracking'!IO19+'Time Tracking'!IO20+TIME(0,0,1)-'Time Tracking'!IO21,'Time Tracking'!IO20-'Time Tracking'!IO19-'Time Tracking'!IO21))</f>
        <v/>
      </c>
      <c r="IP19" s="20" t="str">
        <f>IF(ISBLANK('Time Tracking'!IP19),"",IF('Time Tracking'!IP20&lt;'Time Tracking'!IP19,TIME(23,59,59)-'Time Tracking'!IP19+'Time Tracking'!IP20+TIME(0,0,1)-'Time Tracking'!IP21,'Time Tracking'!IP20-'Time Tracking'!IP19-'Time Tracking'!IP21))</f>
        <v/>
      </c>
      <c r="IQ19" s="20" t="str">
        <f>IF(ISBLANK('Time Tracking'!IQ19),"",IF('Time Tracking'!IQ20&lt;'Time Tracking'!IQ19,TIME(23,59,59)-'Time Tracking'!IQ19+'Time Tracking'!IQ20+TIME(0,0,1)-'Time Tracking'!IQ21,'Time Tracking'!IQ20-'Time Tracking'!IQ19-'Time Tracking'!IQ21))</f>
        <v/>
      </c>
      <c r="IR19" s="20" t="str">
        <f>IF(ISBLANK('Time Tracking'!IR19),"",IF('Time Tracking'!IR20&lt;'Time Tracking'!IR19,TIME(23,59,59)-'Time Tracking'!IR19+'Time Tracking'!IR20+TIME(0,0,1)-'Time Tracking'!IR21,'Time Tracking'!IR20-'Time Tracking'!IR19-'Time Tracking'!IR21))</f>
        <v/>
      </c>
      <c r="IS19" s="20" t="str">
        <f>IF(ISBLANK('Time Tracking'!IS19),"",IF('Time Tracking'!IS20&lt;'Time Tracking'!IS19,TIME(23,59,59)-'Time Tracking'!IS19+'Time Tracking'!IS20+TIME(0,0,1)-'Time Tracking'!IS21,'Time Tracking'!IS20-'Time Tracking'!IS19-'Time Tracking'!IS21))</f>
        <v/>
      </c>
      <c r="IT19" s="20" t="str">
        <f>IF(ISBLANK('Time Tracking'!IT19),"",IF('Time Tracking'!IT20&lt;'Time Tracking'!IT19,TIME(23,59,59)-'Time Tracking'!IT19+'Time Tracking'!IT20+TIME(0,0,1)-'Time Tracking'!IT21,'Time Tracking'!IT20-'Time Tracking'!IT19-'Time Tracking'!IT21))</f>
        <v/>
      </c>
      <c r="IU19" s="20" t="str">
        <f>IF(ISBLANK('Time Tracking'!IU19),"",IF('Time Tracking'!IU20&lt;'Time Tracking'!IU19,TIME(23,59,59)-'Time Tracking'!IU19+'Time Tracking'!IU20+TIME(0,0,1)-'Time Tracking'!IU21,'Time Tracking'!IU20-'Time Tracking'!IU19-'Time Tracking'!IU21))</f>
        <v/>
      </c>
      <c r="IV19" s="20" t="str">
        <f>IF(ISBLANK('Time Tracking'!IV19),"",IF('Time Tracking'!IV20&lt;'Time Tracking'!IV19,TIME(23,59,59)-'Time Tracking'!IV19+'Time Tracking'!IV20+TIME(0,0,1)-'Time Tracking'!IV21,'Time Tracking'!IV20-'Time Tracking'!IV19-'Time Tracking'!IV21))</f>
        <v/>
      </c>
      <c r="IW19" s="20" t="str">
        <f>IF(ISBLANK('Time Tracking'!IW19),"",IF('Time Tracking'!IW20&lt;'Time Tracking'!IW19,TIME(23,59,59)-'Time Tracking'!IW19+'Time Tracking'!IW20+TIME(0,0,1)-'Time Tracking'!IW21,'Time Tracking'!IW20-'Time Tracking'!IW19-'Time Tracking'!IW21))</f>
        <v/>
      </c>
      <c r="IX19" s="20" t="str">
        <f>IF(ISBLANK('Time Tracking'!IX19),"",IF('Time Tracking'!IX20&lt;'Time Tracking'!IX19,TIME(23,59,59)-'Time Tracking'!IX19+'Time Tracking'!IX20+TIME(0,0,1)-'Time Tracking'!IX21,'Time Tracking'!IX20-'Time Tracking'!IX19-'Time Tracking'!IX21))</f>
        <v/>
      </c>
      <c r="IY19" s="20" t="str">
        <f>IF(ISBLANK('Time Tracking'!IY19),"",IF('Time Tracking'!IY20&lt;'Time Tracking'!IY19,TIME(23,59,59)-'Time Tracking'!IY19+'Time Tracking'!IY20+TIME(0,0,1)-'Time Tracking'!IY21,'Time Tracking'!IY20-'Time Tracking'!IY19-'Time Tracking'!IY21))</f>
        <v/>
      </c>
      <c r="IZ19" s="20" t="str">
        <f>IF(ISBLANK('Time Tracking'!IZ19),"",IF('Time Tracking'!IZ20&lt;'Time Tracking'!IZ19,TIME(23,59,59)-'Time Tracking'!IZ19+'Time Tracking'!IZ20+TIME(0,0,1)-'Time Tracking'!IZ21,'Time Tracking'!IZ20-'Time Tracking'!IZ19-'Time Tracking'!IZ21))</f>
        <v/>
      </c>
      <c r="JA19" s="20" t="str">
        <f>IF(ISBLANK('Time Tracking'!JA19),"",IF('Time Tracking'!JA20&lt;'Time Tracking'!JA19,TIME(23,59,59)-'Time Tracking'!JA19+'Time Tracking'!JA20+TIME(0,0,1)-'Time Tracking'!JA21,'Time Tracking'!JA20-'Time Tracking'!JA19-'Time Tracking'!JA21))</f>
        <v/>
      </c>
      <c r="JB19" s="20" t="str">
        <f>IF(ISBLANK('Time Tracking'!JB19),"",IF('Time Tracking'!JB20&lt;'Time Tracking'!JB19,TIME(23,59,59)-'Time Tracking'!JB19+'Time Tracking'!JB20+TIME(0,0,1)-'Time Tracking'!JB21,'Time Tracking'!JB20-'Time Tracking'!JB19-'Time Tracking'!JB21))</f>
        <v/>
      </c>
      <c r="JC19" s="20" t="str">
        <f>IF(ISBLANK('Time Tracking'!JC19),"",IF('Time Tracking'!JC20&lt;'Time Tracking'!JC19,TIME(23,59,59)-'Time Tracking'!JC19+'Time Tracking'!JC20+TIME(0,0,1)-'Time Tracking'!JC21,'Time Tracking'!JC20-'Time Tracking'!JC19-'Time Tracking'!JC21))</f>
        <v/>
      </c>
      <c r="JD19" s="20" t="str">
        <f>IF(ISBLANK('Time Tracking'!JD19),"",IF('Time Tracking'!JD20&lt;'Time Tracking'!JD19,TIME(23,59,59)-'Time Tracking'!JD19+'Time Tracking'!JD20+TIME(0,0,1)-'Time Tracking'!JD21,'Time Tracking'!JD20-'Time Tracking'!JD19-'Time Tracking'!JD21))</f>
        <v/>
      </c>
      <c r="JE19" s="20" t="str">
        <f>IF(ISBLANK('Time Tracking'!JE19),"",IF('Time Tracking'!JE20&lt;'Time Tracking'!JE19,TIME(23,59,59)-'Time Tracking'!JE19+'Time Tracking'!JE20+TIME(0,0,1)-'Time Tracking'!JE21,'Time Tracking'!JE20-'Time Tracking'!JE19-'Time Tracking'!JE21))</f>
        <v/>
      </c>
      <c r="JF19" s="20" t="str">
        <f>IF(ISBLANK('Time Tracking'!JF19),"",IF('Time Tracking'!JF20&lt;'Time Tracking'!JF19,TIME(23,59,59)-'Time Tracking'!JF19+'Time Tracking'!JF20+TIME(0,0,1)-'Time Tracking'!JF21,'Time Tracking'!JF20-'Time Tracking'!JF19-'Time Tracking'!JF21))</f>
        <v/>
      </c>
      <c r="JG19" s="20" t="str">
        <f>IF(ISBLANK('Time Tracking'!JG19),"",IF('Time Tracking'!JG20&lt;'Time Tracking'!JG19,TIME(23,59,59)-'Time Tracking'!JG19+'Time Tracking'!JG20+TIME(0,0,1)-'Time Tracking'!JG21,'Time Tracking'!JG20-'Time Tracking'!JG19-'Time Tracking'!JG21))</f>
        <v/>
      </c>
      <c r="JH19" s="20" t="str">
        <f>IF(ISBLANK('Time Tracking'!JH19),"",IF('Time Tracking'!JH20&lt;'Time Tracking'!JH19,TIME(23,59,59)-'Time Tracking'!JH19+'Time Tracking'!JH20+TIME(0,0,1)-'Time Tracking'!JH21,'Time Tracking'!JH20-'Time Tracking'!JH19-'Time Tracking'!JH21))</f>
        <v/>
      </c>
      <c r="JI19" s="20" t="str">
        <f>IF(ISBLANK('Time Tracking'!JI19),"",IF('Time Tracking'!JI20&lt;'Time Tracking'!JI19,TIME(23,59,59)-'Time Tracking'!JI19+'Time Tracking'!JI20+TIME(0,0,1)-'Time Tracking'!JI21,'Time Tracking'!JI20-'Time Tracking'!JI19-'Time Tracking'!JI21))</f>
        <v/>
      </c>
      <c r="JJ19" s="20" t="str">
        <f>IF(ISBLANK('Time Tracking'!JJ19),"",IF('Time Tracking'!JJ20&lt;'Time Tracking'!JJ19,TIME(23,59,59)-'Time Tracking'!JJ19+'Time Tracking'!JJ20+TIME(0,0,1)-'Time Tracking'!JJ21,'Time Tracking'!JJ20-'Time Tracking'!JJ19-'Time Tracking'!JJ21))</f>
        <v/>
      </c>
      <c r="JK19" s="20" t="str">
        <f>IF(ISBLANK('Time Tracking'!JK19),"",IF('Time Tracking'!JK20&lt;'Time Tracking'!JK19,TIME(23,59,59)-'Time Tracking'!JK19+'Time Tracking'!JK20+TIME(0,0,1)-'Time Tracking'!JK21,'Time Tracking'!JK20-'Time Tracking'!JK19-'Time Tracking'!JK21))</f>
        <v/>
      </c>
      <c r="JL19" s="20" t="str">
        <f>IF(ISBLANK('Time Tracking'!JL19),"",IF('Time Tracking'!JL20&lt;'Time Tracking'!JL19,TIME(23,59,59)-'Time Tracking'!JL19+'Time Tracking'!JL20+TIME(0,0,1)-'Time Tracking'!JL21,'Time Tracking'!JL20-'Time Tracking'!JL19-'Time Tracking'!JL21))</f>
        <v/>
      </c>
      <c r="JM19" s="20" t="str">
        <f>IF(ISBLANK('Time Tracking'!JM19),"",IF('Time Tracking'!JM20&lt;'Time Tracking'!JM19,TIME(23,59,59)-'Time Tracking'!JM19+'Time Tracking'!JM20+TIME(0,0,1)-'Time Tracking'!JM21,'Time Tracking'!JM20-'Time Tracking'!JM19-'Time Tracking'!JM21))</f>
        <v/>
      </c>
      <c r="JN19" s="20" t="str">
        <f>IF(ISBLANK('Time Tracking'!JN19),"",IF('Time Tracking'!JN20&lt;'Time Tracking'!JN19,TIME(23,59,59)-'Time Tracking'!JN19+'Time Tracking'!JN20+TIME(0,0,1)-'Time Tracking'!JN21,'Time Tracking'!JN20-'Time Tracking'!JN19-'Time Tracking'!JN21))</f>
        <v/>
      </c>
      <c r="JO19" s="20" t="str">
        <f>IF(ISBLANK('Time Tracking'!JO19),"",IF('Time Tracking'!JO20&lt;'Time Tracking'!JO19,TIME(23,59,59)-'Time Tracking'!JO19+'Time Tracking'!JO20+TIME(0,0,1)-'Time Tracking'!JO21,'Time Tracking'!JO20-'Time Tracking'!JO19-'Time Tracking'!JO21))</f>
        <v/>
      </c>
      <c r="JP19" s="20" t="str">
        <f>IF(ISBLANK('Time Tracking'!JP19),"",IF('Time Tracking'!JP20&lt;'Time Tracking'!JP19,TIME(23,59,59)-'Time Tracking'!JP19+'Time Tracking'!JP20+TIME(0,0,1)-'Time Tracking'!JP21,'Time Tracking'!JP20-'Time Tracking'!JP19-'Time Tracking'!JP21))</f>
        <v/>
      </c>
      <c r="JQ19" s="20" t="str">
        <f>IF(ISBLANK('Time Tracking'!JQ19),"",IF('Time Tracking'!JQ20&lt;'Time Tracking'!JQ19,TIME(23,59,59)-'Time Tracking'!JQ19+'Time Tracking'!JQ20+TIME(0,0,1)-'Time Tracking'!JQ21,'Time Tracking'!JQ20-'Time Tracking'!JQ19-'Time Tracking'!JQ21))</f>
        <v/>
      </c>
      <c r="JR19" s="20" t="str">
        <f>IF(ISBLANK('Time Tracking'!JR19),"",IF('Time Tracking'!JR20&lt;'Time Tracking'!JR19,TIME(23,59,59)-'Time Tracking'!JR19+'Time Tracking'!JR20+TIME(0,0,1)-'Time Tracking'!JR21,'Time Tracking'!JR20-'Time Tracking'!JR19-'Time Tracking'!JR21))</f>
        <v/>
      </c>
      <c r="JS19" s="20" t="str">
        <f>IF(ISBLANK('Time Tracking'!JS19),"",IF('Time Tracking'!JS20&lt;'Time Tracking'!JS19,TIME(23,59,59)-'Time Tracking'!JS19+'Time Tracking'!JS20+TIME(0,0,1)-'Time Tracking'!JS21,'Time Tracking'!JS20-'Time Tracking'!JS19-'Time Tracking'!JS21))</f>
        <v/>
      </c>
      <c r="JT19" s="20" t="str">
        <f>IF(ISBLANK('Time Tracking'!JT19),"",IF('Time Tracking'!JT20&lt;'Time Tracking'!JT19,TIME(23,59,59)-'Time Tracking'!JT19+'Time Tracking'!JT20+TIME(0,0,1)-'Time Tracking'!JT21,'Time Tracking'!JT20-'Time Tracking'!JT19-'Time Tracking'!JT21))</f>
        <v/>
      </c>
      <c r="JU19" s="20" t="str">
        <f>IF(ISBLANK('Time Tracking'!JU19),"",IF('Time Tracking'!JU20&lt;'Time Tracking'!JU19,TIME(23,59,59)-'Time Tracking'!JU19+'Time Tracking'!JU20+TIME(0,0,1)-'Time Tracking'!JU21,'Time Tracking'!JU20-'Time Tracking'!JU19-'Time Tracking'!JU21))</f>
        <v/>
      </c>
      <c r="JV19" s="20" t="str">
        <f>IF(ISBLANK('Time Tracking'!JV19),"",IF('Time Tracking'!JV20&lt;'Time Tracking'!JV19,TIME(23,59,59)-'Time Tracking'!JV19+'Time Tracking'!JV20+TIME(0,0,1)-'Time Tracking'!JV21,'Time Tracking'!JV20-'Time Tracking'!JV19-'Time Tracking'!JV21))</f>
        <v/>
      </c>
      <c r="JW19" s="20" t="str">
        <f>IF(ISBLANK('Time Tracking'!JW19),"",IF('Time Tracking'!JW20&lt;'Time Tracking'!JW19,TIME(23,59,59)-'Time Tracking'!JW19+'Time Tracking'!JW20+TIME(0,0,1)-'Time Tracking'!JW21,'Time Tracking'!JW20-'Time Tracking'!JW19-'Time Tracking'!JW21))</f>
        <v/>
      </c>
      <c r="JX19" s="20" t="str">
        <f>IF(ISBLANK('Time Tracking'!JX19),"",IF('Time Tracking'!JX20&lt;'Time Tracking'!JX19,TIME(23,59,59)-'Time Tracking'!JX19+'Time Tracking'!JX20+TIME(0,0,1)-'Time Tracking'!JX21,'Time Tracking'!JX20-'Time Tracking'!JX19-'Time Tracking'!JX21))</f>
        <v/>
      </c>
      <c r="JY19" s="20" t="str">
        <f>IF(ISBLANK('Time Tracking'!JY19),"",IF('Time Tracking'!JY20&lt;'Time Tracking'!JY19,TIME(23,59,59)-'Time Tracking'!JY19+'Time Tracking'!JY20+TIME(0,0,1)-'Time Tracking'!JY21,'Time Tracking'!JY20-'Time Tracking'!JY19-'Time Tracking'!JY21))</f>
        <v/>
      </c>
      <c r="JZ19" s="20" t="str">
        <f>IF(ISBLANK('Time Tracking'!JZ19),"",IF('Time Tracking'!JZ20&lt;'Time Tracking'!JZ19,TIME(23,59,59)-'Time Tracking'!JZ19+'Time Tracking'!JZ20+TIME(0,0,1)-'Time Tracking'!JZ21,'Time Tracking'!JZ20-'Time Tracking'!JZ19-'Time Tracking'!JZ21))</f>
        <v/>
      </c>
      <c r="KA19" s="20" t="str">
        <f>IF(ISBLANK('Time Tracking'!KA19),"",IF('Time Tracking'!KA20&lt;'Time Tracking'!KA19,TIME(23,59,59)-'Time Tracking'!KA19+'Time Tracking'!KA20+TIME(0,0,1)-'Time Tracking'!KA21,'Time Tracking'!KA20-'Time Tracking'!KA19-'Time Tracking'!KA21))</f>
        <v/>
      </c>
      <c r="KB19" s="20" t="str">
        <f>IF(ISBLANK('Time Tracking'!KB19),"",IF('Time Tracking'!KB20&lt;'Time Tracking'!KB19,TIME(23,59,59)-'Time Tracking'!KB19+'Time Tracking'!KB20+TIME(0,0,1)-'Time Tracking'!KB21,'Time Tracking'!KB20-'Time Tracking'!KB19-'Time Tracking'!KB21))</f>
        <v/>
      </c>
      <c r="KC19" s="20" t="str">
        <f>IF(ISBLANK('Time Tracking'!KC19),"",IF('Time Tracking'!KC20&lt;'Time Tracking'!KC19,TIME(23,59,59)-'Time Tracking'!KC19+'Time Tracking'!KC20+TIME(0,0,1)-'Time Tracking'!KC21,'Time Tracking'!KC20-'Time Tracking'!KC19-'Time Tracking'!KC21))</f>
        <v/>
      </c>
      <c r="KD19" s="20" t="str">
        <f>IF(ISBLANK('Time Tracking'!KD19),"",IF('Time Tracking'!KD20&lt;'Time Tracking'!KD19,TIME(23,59,59)-'Time Tracking'!KD19+'Time Tracking'!KD20+TIME(0,0,1)-'Time Tracking'!KD21,'Time Tracking'!KD20-'Time Tracking'!KD19-'Time Tracking'!KD21))</f>
        <v/>
      </c>
      <c r="KE19" s="20" t="str">
        <f>IF(ISBLANK('Time Tracking'!KE19),"",IF('Time Tracking'!KE20&lt;'Time Tracking'!KE19,TIME(23,59,59)-'Time Tracking'!KE19+'Time Tracking'!KE20+TIME(0,0,1)-'Time Tracking'!KE21,'Time Tracking'!KE20-'Time Tracking'!KE19-'Time Tracking'!KE21))</f>
        <v/>
      </c>
      <c r="KF19" s="20" t="str">
        <f>IF(ISBLANK('Time Tracking'!KF19),"",IF('Time Tracking'!KF20&lt;'Time Tracking'!KF19,TIME(23,59,59)-'Time Tracking'!KF19+'Time Tracking'!KF20+TIME(0,0,1)-'Time Tracking'!KF21,'Time Tracking'!KF20-'Time Tracking'!KF19-'Time Tracking'!KF21))</f>
        <v/>
      </c>
      <c r="KG19" s="20" t="str">
        <f>IF(ISBLANK('Time Tracking'!KG19),"",IF('Time Tracking'!KG20&lt;'Time Tracking'!KG19,TIME(23,59,59)-'Time Tracking'!KG19+'Time Tracking'!KG20+TIME(0,0,1)-'Time Tracking'!KG21,'Time Tracking'!KG20-'Time Tracking'!KG19-'Time Tracking'!KG21))</f>
        <v/>
      </c>
      <c r="KH19" s="20" t="str">
        <f>IF(ISBLANK('Time Tracking'!KH19),"",IF('Time Tracking'!KH20&lt;'Time Tracking'!KH19,TIME(23,59,59)-'Time Tracking'!KH19+'Time Tracking'!KH20+TIME(0,0,1)-'Time Tracking'!KH21,'Time Tracking'!KH20-'Time Tracking'!KH19-'Time Tracking'!KH21))</f>
        <v/>
      </c>
      <c r="KI19" s="20" t="str">
        <f>IF(ISBLANK('Time Tracking'!KI19),"",IF('Time Tracking'!KI20&lt;'Time Tracking'!KI19,TIME(23,59,59)-'Time Tracking'!KI19+'Time Tracking'!KI20+TIME(0,0,1)-'Time Tracking'!KI21,'Time Tracking'!KI20-'Time Tracking'!KI19-'Time Tracking'!KI21))</f>
        <v/>
      </c>
      <c r="KJ19" s="20" t="str">
        <f>IF(ISBLANK('Time Tracking'!KJ19),"",IF('Time Tracking'!KJ20&lt;'Time Tracking'!KJ19,TIME(23,59,59)-'Time Tracking'!KJ19+'Time Tracking'!KJ20+TIME(0,0,1)-'Time Tracking'!KJ21,'Time Tracking'!KJ20-'Time Tracking'!KJ19-'Time Tracking'!KJ21))</f>
        <v/>
      </c>
      <c r="KK19" s="20" t="str">
        <f>IF(ISBLANK('Time Tracking'!KK19),"",IF('Time Tracking'!KK20&lt;'Time Tracking'!KK19,TIME(23,59,59)-'Time Tracking'!KK19+'Time Tracking'!KK20+TIME(0,0,1)-'Time Tracking'!KK21,'Time Tracking'!KK20-'Time Tracking'!KK19-'Time Tracking'!KK21))</f>
        <v/>
      </c>
      <c r="KL19" s="20" t="str">
        <f>IF(ISBLANK('Time Tracking'!KL19),"",IF('Time Tracking'!KL20&lt;'Time Tracking'!KL19,TIME(23,59,59)-'Time Tracking'!KL19+'Time Tracking'!KL20+TIME(0,0,1)-'Time Tracking'!KL21,'Time Tracking'!KL20-'Time Tracking'!KL19-'Time Tracking'!KL21))</f>
        <v/>
      </c>
      <c r="KM19" s="20" t="str">
        <f>IF(ISBLANK('Time Tracking'!KM19),"",IF('Time Tracking'!KM20&lt;'Time Tracking'!KM19,TIME(23,59,59)-'Time Tracking'!KM19+'Time Tracking'!KM20+TIME(0,0,1)-'Time Tracking'!KM21,'Time Tracking'!KM20-'Time Tracking'!KM19-'Time Tracking'!KM21))</f>
        <v/>
      </c>
      <c r="KN19" s="20" t="str">
        <f>IF(ISBLANK('Time Tracking'!KN19),"",IF('Time Tracking'!KN20&lt;'Time Tracking'!KN19,TIME(23,59,59)-'Time Tracking'!KN19+'Time Tracking'!KN20+TIME(0,0,1)-'Time Tracking'!KN21,'Time Tracking'!KN20-'Time Tracking'!KN19-'Time Tracking'!KN21))</f>
        <v/>
      </c>
      <c r="KO19" s="20" t="str">
        <f>IF(ISBLANK('Time Tracking'!KO19),"",IF('Time Tracking'!KO20&lt;'Time Tracking'!KO19,TIME(23,59,59)-'Time Tracking'!KO19+'Time Tracking'!KO20+TIME(0,0,1)-'Time Tracking'!KO21,'Time Tracking'!KO20-'Time Tracking'!KO19-'Time Tracking'!KO21))</f>
        <v/>
      </c>
      <c r="KP19" s="20" t="str">
        <f>IF(ISBLANK('Time Tracking'!KP19),"",IF('Time Tracking'!KP20&lt;'Time Tracking'!KP19,TIME(23,59,59)-'Time Tracking'!KP19+'Time Tracking'!KP20+TIME(0,0,1)-'Time Tracking'!KP21,'Time Tracking'!KP20-'Time Tracking'!KP19-'Time Tracking'!KP21))</f>
        <v/>
      </c>
      <c r="KQ19" s="20" t="str">
        <f>IF(ISBLANK('Time Tracking'!KQ19),"",IF('Time Tracking'!KQ20&lt;'Time Tracking'!KQ19,TIME(23,59,59)-'Time Tracking'!KQ19+'Time Tracking'!KQ20+TIME(0,0,1)-'Time Tracking'!KQ21,'Time Tracking'!KQ20-'Time Tracking'!KQ19-'Time Tracking'!KQ21))</f>
        <v/>
      </c>
      <c r="KR19" s="20" t="str">
        <f>IF(ISBLANK('Time Tracking'!KR19),"",IF('Time Tracking'!KR20&lt;'Time Tracking'!KR19,TIME(23,59,59)-'Time Tracking'!KR19+'Time Tracking'!KR20+TIME(0,0,1)-'Time Tracking'!KR21,'Time Tracking'!KR20-'Time Tracking'!KR19-'Time Tracking'!KR21))</f>
        <v/>
      </c>
      <c r="KS19" s="20" t="str">
        <f>IF(ISBLANK('Time Tracking'!KS19),"",IF('Time Tracking'!KS20&lt;'Time Tracking'!KS19,TIME(23,59,59)-'Time Tracking'!KS19+'Time Tracking'!KS20+TIME(0,0,1)-'Time Tracking'!KS21,'Time Tracking'!KS20-'Time Tracking'!KS19-'Time Tracking'!KS21))</f>
        <v/>
      </c>
      <c r="KT19" s="20" t="str">
        <f>IF(ISBLANK('Time Tracking'!KT19),"",IF('Time Tracking'!KT20&lt;'Time Tracking'!KT19,TIME(23,59,59)-'Time Tracking'!KT19+'Time Tracking'!KT20+TIME(0,0,1)-'Time Tracking'!KT21,'Time Tracking'!KT20-'Time Tracking'!KT19-'Time Tracking'!KT21))</f>
        <v/>
      </c>
      <c r="KU19" s="20" t="str">
        <f>IF(ISBLANK('Time Tracking'!KU19),"",IF('Time Tracking'!KU20&lt;'Time Tracking'!KU19,TIME(23,59,59)-'Time Tracking'!KU19+'Time Tracking'!KU20+TIME(0,0,1)-'Time Tracking'!KU21,'Time Tracking'!KU20-'Time Tracking'!KU19-'Time Tracking'!KU21))</f>
        <v/>
      </c>
      <c r="KV19" s="20" t="str">
        <f>IF(ISBLANK('Time Tracking'!KV19),"",IF('Time Tracking'!KV20&lt;'Time Tracking'!KV19,TIME(23,59,59)-'Time Tracking'!KV19+'Time Tracking'!KV20+TIME(0,0,1)-'Time Tracking'!KV21,'Time Tracking'!KV20-'Time Tracking'!KV19-'Time Tracking'!KV21))</f>
        <v/>
      </c>
      <c r="KW19" s="20" t="str">
        <f>IF(ISBLANK('Time Tracking'!KW19),"",IF('Time Tracking'!KW20&lt;'Time Tracking'!KW19,TIME(23,59,59)-'Time Tracking'!KW19+'Time Tracking'!KW20+TIME(0,0,1)-'Time Tracking'!KW21,'Time Tracking'!KW20-'Time Tracking'!KW19-'Time Tracking'!KW21))</f>
        <v/>
      </c>
      <c r="KX19" s="20" t="str">
        <f>IF(ISBLANK('Time Tracking'!KX19),"",IF('Time Tracking'!KX20&lt;'Time Tracking'!KX19,TIME(23,59,59)-'Time Tracking'!KX19+'Time Tracking'!KX20+TIME(0,0,1)-'Time Tracking'!KX21,'Time Tracking'!KX20-'Time Tracking'!KX19-'Time Tracking'!KX21))</f>
        <v/>
      </c>
      <c r="KY19" s="20" t="str">
        <f>IF(ISBLANK('Time Tracking'!KY19),"",IF('Time Tracking'!KY20&lt;'Time Tracking'!KY19,TIME(23,59,59)-'Time Tracking'!KY19+'Time Tracking'!KY20+TIME(0,0,1)-'Time Tracking'!KY21,'Time Tracking'!KY20-'Time Tracking'!KY19-'Time Tracking'!KY21))</f>
        <v/>
      </c>
      <c r="KZ19" s="20" t="str">
        <f>IF(ISBLANK('Time Tracking'!KZ19),"",IF('Time Tracking'!KZ20&lt;'Time Tracking'!KZ19,TIME(23,59,59)-'Time Tracking'!KZ19+'Time Tracking'!KZ20+TIME(0,0,1)-'Time Tracking'!KZ21,'Time Tracking'!KZ20-'Time Tracking'!KZ19-'Time Tracking'!KZ21))</f>
        <v/>
      </c>
      <c r="LA19" s="20" t="str">
        <f>IF(ISBLANK('Time Tracking'!LA19),"",IF('Time Tracking'!LA20&lt;'Time Tracking'!LA19,TIME(23,59,59)-'Time Tracking'!LA19+'Time Tracking'!LA20+TIME(0,0,1)-'Time Tracking'!LA21,'Time Tracking'!LA20-'Time Tracking'!LA19-'Time Tracking'!LA21))</f>
        <v/>
      </c>
      <c r="LB19" s="20" t="str">
        <f>IF(ISBLANK('Time Tracking'!LB19),"",IF('Time Tracking'!LB20&lt;'Time Tracking'!LB19,TIME(23,59,59)-'Time Tracking'!LB19+'Time Tracking'!LB20+TIME(0,0,1)-'Time Tracking'!LB21,'Time Tracking'!LB20-'Time Tracking'!LB19-'Time Tracking'!LB21))</f>
        <v/>
      </c>
      <c r="LC19" s="20" t="str">
        <f>IF(ISBLANK('Time Tracking'!LC19),"",IF('Time Tracking'!LC20&lt;'Time Tracking'!LC19,TIME(23,59,59)-'Time Tracking'!LC19+'Time Tracking'!LC20+TIME(0,0,1)-'Time Tracking'!LC21,'Time Tracking'!LC20-'Time Tracking'!LC19-'Time Tracking'!LC21))</f>
        <v/>
      </c>
      <c r="LD19" s="20" t="str">
        <f>IF(ISBLANK('Time Tracking'!LD19),"",IF('Time Tracking'!LD20&lt;'Time Tracking'!LD19,TIME(23,59,59)-'Time Tracking'!LD19+'Time Tracking'!LD20+TIME(0,0,1)-'Time Tracking'!LD21,'Time Tracking'!LD20-'Time Tracking'!LD19-'Time Tracking'!LD21))</f>
        <v/>
      </c>
      <c r="LE19" s="20" t="str">
        <f>IF(ISBLANK('Time Tracking'!LE19),"",IF('Time Tracking'!LE20&lt;'Time Tracking'!LE19,TIME(23,59,59)-'Time Tracking'!LE19+'Time Tracking'!LE20+TIME(0,0,1)-'Time Tracking'!LE21,'Time Tracking'!LE20-'Time Tracking'!LE19-'Time Tracking'!LE21))</f>
        <v/>
      </c>
      <c r="LF19" s="20" t="str">
        <f>IF(ISBLANK('Time Tracking'!LF19),"",IF('Time Tracking'!LF20&lt;'Time Tracking'!LF19,TIME(23,59,59)-'Time Tracking'!LF19+'Time Tracking'!LF20+TIME(0,0,1)-'Time Tracking'!LF21,'Time Tracking'!LF20-'Time Tracking'!LF19-'Time Tracking'!LF21))</f>
        <v/>
      </c>
      <c r="LG19" s="20" t="str">
        <f>IF(ISBLANK('Time Tracking'!LG19),"",IF('Time Tracking'!LG20&lt;'Time Tracking'!LG19,TIME(23,59,59)-'Time Tracking'!LG19+'Time Tracking'!LG20+TIME(0,0,1)-'Time Tracking'!LG21,'Time Tracking'!LG20-'Time Tracking'!LG19-'Time Tracking'!LG21))</f>
        <v/>
      </c>
      <c r="LH19" s="20" t="str">
        <f>IF(ISBLANK('Time Tracking'!LH19),"",IF('Time Tracking'!LH20&lt;'Time Tracking'!LH19,TIME(23,59,59)-'Time Tracking'!LH19+'Time Tracking'!LH20+TIME(0,0,1)-'Time Tracking'!LH21,'Time Tracking'!LH20-'Time Tracking'!LH19-'Time Tracking'!LH21))</f>
        <v/>
      </c>
      <c r="LI19" s="20" t="str">
        <f>IF(ISBLANK('Time Tracking'!LI19),"",IF('Time Tracking'!LI20&lt;'Time Tracking'!LI19,TIME(23,59,59)-'Time Tracking'!LI19+'Time Tracking'!LI20+TIME(0,0,1)-'Time Tracking'!LI21,'Time Tracking'!LI20-'Time Tracking'!LI19-'Time Tracking'!LI21))</f>
        <v/>
      </c>
      <c r="LJ19" s="20" t="str">
        <f>IF(ISBLANK('Time Tracking'!LJ19),"",IF('Time Tracking'!LJ20&lt;'Time Tracking'!LJ19,TIME(23,59,59)-'Time Tracking'!LJ19+'Time Tracking'!LJ20+TIME(0,0,1)-'Time Tracking'!LJ21,'Time Tracking'!LJ20-'Time Tracking'!LJ19-'Time Tracking'!LJ21))</f>
        <v/>
      </c>
      <c r="LK19" s="20" t="str">
        <f>IF(ISBLANK('Time Tracking'!LK19),"",IF('Time Tracking'!LK20&lt;'Time Tracking'!LK19,TIME(23,59,59)-'Time Tracking'!LK19+'Time Tracking'!LK20+TIME(0,0,1)-'Time Tracking'!LK21,'Time Tracking'!LK20-'Time Tracking'!LK19-'Time Tracking'!LK21))</f>
        <v/>
      </c>
      <c r="LL19" s="20" t="str">
        <f>IF(ISBLANK('Time Tracking'!LL19),"",IF('Time Tracking'!LL20&lt;'Time Tracking'!LL19,TIME(23,59,59)-'Time Tracking'!LL19+'Time Tracking'!LL20+TIME(0,0,1)-'Time Tracking'!LL21,'Time Tracking'!LL20-'Time Tracking'!LL19-'Time Tracking'!LL21))</f>
        <v/>
      </c>
      <c r="LM19" s="20" t="str">
        <f>IF(ISBLANK('Time Tracking'!LM19),"",IF('Time Tracking'!LM20&lt;'Time Tracking'!LM19,TIME(23,59,59)-'Time Tracking'!LM19+'Time Tracking'!LM20+TIME(0,0,1)-'Time Tracking'!LM21,'Time Tracking'!LM20-'Time Tracking'!LM19-'Time Tracking'!LM21))</f>
        <v/>
      </c>
      <c r="LN19" s="20" t="str">
        <f>IF(ISBLANK('Time Tracking'!LN19),"",IF('Time Tracking'!LN20&lt;'Time Tracking'!LN19,TIME(23,59,59)-'Time Tracking'!LN19+'Time Tracking'!LN20+TIME(0,0,1)-'Time Tracking'!LN21,'Time Tracking'!LN20-'Time Tracking'!LN19-'Time Tracking'!LN21))</f>
        <v/>
      </c>
      <c r="LO19" s="20" t="str">
        <f>IF(ISBLANK('Time Tracking'!LO19),"",IF('Time Tracking'!LO20&lt;'Time Tracking'!LO19,TIME(23,59,59)-'Time Tracking'!LO19+'Time Tracking'!LO20+TIME(0,0,1)-'Time Tracking'!LO21,'Time Tracking'!LO20-'Time Tracking'!LO19-'Time Tracking'!LO21))</f>
        <v/>
      </c>
      <c r="LP19" s="20" t="str">
        <f>IF(ISBLANK('Time Tracking'!LP19),"",IF('Time Tracking'!LP20&lt;'Time Tracking'!LP19,TIME(23,59,59)-'Time Tracking'!LP19+'Time Tracking'!LP20+TIME(0,0,1)-'Time Tracking'!LP21,'Time Tracking'!LP20-'Time Tracking'!LP19-'Time Tracking'!LP21))</f>
        <v/>
      </c>
      <c r="LQ19" s="20" t="str">
        <f>IF(ISBLANK('Time Tracking'!LQ19),"",IF('Time Tracking'!LQ20&lt;'Time Tracking'!LQ19,TIME(23,59,59)-'Time Tracking'!LQ19+'Time Tracking'!LQ20+TIME(0,0,1)-'Time Tracking'!LQ21,'Time Tracking'!LQ20-'Time Tracking'!LQ19-'Time Tracking'!LQ21))</f>
        <v/>
      </c>
      <c r="LR19" s="20" t="str">
        <f>IF(ISBLANK('Time Tracking'!LR19),"",IF('Time Tracking'!LR20&lt;'Time Tracking'!LR19,TIME(23,59,59)-'Time Tracking'!LR19+'Time Tracking'!LR20+TIME(0,0,1)-'Time Tracking'!LR21,'Time Tracking'!LR20-'Time Tracking'!LR19-'Time Tracking'!LR21))</f>
        <v/>
      </c>
      <c r="LS19" s="20" t="str">
        <f>IF(ISBLANK('Time Tracking'!LS19),"",IF('Time Tracking'!LS20&lt;'Time Tracking'!LS19,TIME(23,59,59)-'Time Tracking'!LS19+'Time Tracking'!LS20+TIME(0,0,1)-'Time Tracking'!LS21,'Time Tracking'!LS20-'Time Tracking'!LS19-'Time Tracking'!LS21))</f>
        <v/>
      </c>
      <c r="LT19" s="20" t="str">
        <f>IF(ISBLANK('Time Tracking'!LT19),"",IF('Time Tracking'!LT20&lt;'Time Tracking'!LT19,TIME(23,59,59)-'Time Tracking'!LT19+'Time Tracking'!LT20+TIME(0,0,1)-'Time Tracking'!LT21,'Time Tracking'!LT20-'Time Tracking'!LT19-'Time Tracking'!LT21))</f>
        <v/>
      </c>
      <c r="LU19" s="20" t="str">
        <f>IF(ISBLANK('Time Tracking'!LU19),"",IF('Time Tracking'!LU20&lt;'Time Tracking'!LU19,TIME(23,59,59)-'Time Tracking'!LU19+'Time Tracking'!LU20+TIME(0,0,1)-'Time Tracking'!LU21,'Time Tracking'!LU20-'Time Tracking'!LU19-'Time Tracking'!LU21))</f>
        <v/>
      </c>
      <c r="LV19" s="20" t="str">
        <f>IF(ISBLANK('Time Tracking'!LV19),"",IF('Time Tracking'!LV20&lt;'Time Tracking'!LV19,TIME(23,59,59)-'Time Tracking'!LV19+'Time Tracking'!LV20+TIME(0,0,1)-'Time Tracking'!LV21,'Time Tracking'!LV20-'Time Tracking'!LV19-'Time Tracking'!LV21))</f>
        <v/>
      </c>
      <c r="LW19" s="20" t="str">
        <f>IF(ISBLANK('Time Tracking'!LW19),"",IF('Time Tracking'!LW20&lt;'Time Tracking'!LW19,TIME(23,59,59)-'Time Tracking'!LW19+'Time Tracking'!LW20+TIME(0,0,1)-'Time Tracking'!LW21,'Time Tracking'!LW20-'Time Tracking'!LW19-'Time Tracking'!LW21))</f>
        <v/>
      </c>
      <c r="LX19" s="20" t="str">
        <f>IF(ISBLANK('Time Tracking'!LX19),"",IF('Time Tracking'!LX20&lt;'Time Tracking'!LX19,TIME(23,59,59)-'Time Tracking'!LX19+'Time Tracking'!LX20+TIME(0,0,1)-'Time Tracking'!LX21,'Time Tracking'!LX20-'Time Tracking'!LX19-'Time Tracking'!LX21))</f>
        <v/>
      </c>
      <c r="LY19" s="20" t="str">
        <f>IF(ISBLANK('Time Tracking'!LY19),"",IF('Time Tracking'!LY20&lt;'Time Tracking'!LY19,TIME(23,59,59)-'Time Tracking'!LY19+'Time Tracking'!LY20+TIME(0,0,1)-'Time Tracking'!LY21,'Time Tracking'!LY20-'Time Tracking'!LY19-'Time Tracking'!LY21))</f>
        <v/>
      </c>
      <c r="LZ19" s="20" t="str">
        <f>IF(ISBLANK('Time Tracking'!LZ19),"",IF('Time Tracking'!LZ20&lt;'Time Tracking'!LZ19,TIME(23,59,59)-'Time Tracking'!LZ19+'Time Tracking'!LZ20+TIME(0,0,1)-'Time Tracking'!LZ21,'Time Tracking'!LZ20-'Time Tracking'!LZ19-'Time Tracking'!LZ21))</f>
        <v/>
      </c>
      <c r="MA19" s="20" t="str">
        <f>IF(ISBLANK('Time Tracking'!MA19),"",IF('Time Tracking'!MA20&lt;'Time Tracking'!MA19,TIME(23,59,59)-'Time Tracking'!MA19+'Time Tracking'!MA20+TIME(0,0,1)-'Time Tracking'!MA21,'Time Tracking'!MA20-'Time Tracking'!MA19-'Time Tracking'!MA21))</f>
        <v/>
      </c>
      <c r="MB19" s="20" t="str">
        <f>IF(ISBLANK('Time Tracking'!MB19),"",IF('Time Tracking'!MB20&lt;'Time Tracking'!MB19,TIME(23,59,59)-'Time Tracking'!MB19+'Time Tracking'!MB20+TIME(0,0,1)-'Time Tracking'!MB21,'Time Tracking'!MB20-'Time Tracking'!MB19-'Time Tracking'!MB21))</f>
        <v/>
      </c>
      <c r="MC19" s="20" t="str">
        <f>IF(ISBLANK('Time Tracking'!MC19),"",IF('Time Tracking'!MC20&lt;'Time Tracking'!MC19,TIME(23,59,59)-'Time Tracking'!MC19+'Time Tracking'!MC20+TIME(0,0,1)-'Time Tracking'!MC21,'Time Tracking'!MC20-'Time Tracking'!MC19-'Time Tracking'!MC21))</f>
        <v/>
      </c>
      <c r="MD19" s="20" t="str">
        <f>IF(ISBLANK('Time Tracking'!MD19),"",IF('Time Tracking'!MD20&lt;'Time Tracking'!MD19,TIME(23,59,59)-'Time Tracking'!MD19+'Time Tracking'!MD20+TIME(0,0,1)-'Time Tracking'!MD21,'Time Tracking'!MD20-'Time Tracking'!MD19-'Time Tracking'!MD21))</f>
        <v/>
      </c>
      <c r="ME19" s="20" t="str">
        <f>IF(ISBLANK('Time Tracking'!ME19),"",IF('Time Tracking'!ME20&lt;'Time Tracking'!ME19,TIME(23,59,59)-'Time Tracking'!ME19+'Time Tracking'!ME20+TIME(0,0,1)-'Time Tracking'!ME21,'Time Tracking'!ME20-'Time Tracking'!ME19-'Time Tracking'!ME21))</f>
        <v/>
      </c>
      <c r="MF19" s="20" t="str">
        <f>IF(ISBLANK('Time Tracking'!MF19),"",IF('Time Tracking'!MF20&lt;'Time Tracking'!MF19,TIME(23,59,59)-'Time Tracking'!MF19+'Time Tracking'!MF20+TIME(0,0,1)-'Time Tracking'!MF21,'Time Tracking'!MF20-'Time Tracking'!MF19-'Time Tracking'!MF21))</f>
        <v/>
      </c>
      <c r="MG19" s="20" t="str">
        <f>IF(ISBLANK('Time Tracking'!MG19),"",IF('Time Tracking'!MG20&lt;'Time Tracking'!MG19,TIME(23,59,59)-'Time Tracking'!MG19+'Time Tracking'!MG20+TIME(0,0,1)-'Time Tracking'!MG21,'Time Tracking'!MG20-'Time Tracking'!MG19-'Time Tracking'!MG21))</f>
        <v/>
      </c>
      <c r="MH19" s="20" t="str">
        <f>IF(ISBLANK('Time Tracking'!MH19),"",IF('Time Tracking'!MH20&lt;'Time Tracking'!MH19,TIME(23,59,59)-'Time Tracking'!MH19+'Time Tracking'!MH20+TIME(0,0,1)-'Time Tracking'!MH21,'Time Tracking'!MH20-'Time Tracking'!MH19-'Time Tracking'!MH21))</f>
        <v/>
      </c>
      <c r="MI19" s="20" t="str">
        <f>IF(ISBLANK('Time Tracking'!MI19),"",IF('Time Tracking'!MI20&lt;'Time Tracking'!MI19,TIME(23,59,59)-'Time Tracking'!MI19+'Time Tracking'!MI20+TIME(0,0,1)-'Time Tracking'!MI21,'Time Tracking'!MI20-'Time Tracking'!MI19-'Time Tracking'!MI21))</f>
        <v/>
      </c>
      <c r="MJ19" s="20" t="str">
        <f>IF(ISBLANK('Time Tracking'!MJ19),"",IF('Time Tracking'!MJ20&lt;'Time Tracking'!MJ19,TIME(23,59,59)-'Time Tracking'!MJ19+'Time Tracking'!MJ20+TIME(0,0,1)-'Time Tracking'!MJ21,'Time Tracking'!MJ20-'Time Tracking'!MJ19-'Time Tracking'!MJ21))</f>
        <v/>
      </c>
      <c r="MK19" s="20" t="str">
        <f>IF(ISBLANK('Time Tracking'!MK19),"",IF('Time Tracking'!MK20&lt;'Time Tracking'!MK19,TIME(23,59,59)-'Time Tracking'!MK19+'Time Tracking'!MK20+TIME(0,0,1)-'Time Tracking'!MK21,'Time Tracking'!MK20-'Time Tracking'!MK19-'Time Tracking'!MK21))</f>
        <v/>
      </c>
      <c r="ML19" s="20" t="str">
        <f>IF(ISBLANK('Time Tracking'!ML19),"",IF('Time Tracking'!ML20&lt;'Time Tracking'!ML19,TIME(23,59,59)-'Time Tracking'!ML19+'Time Tracking'!ML20+TIME(0,0,1)-'Time Tracking'!ML21,'Time Tracking'!ML20-'Time Tracking'!ML19-'Time Tracking'!ML21))</f>
        <v/>
      </c>
      <c r="MM19" s="20" t="str">
        <f>IF(ISBLANK('Time Tracking'!MM19),"",IF('Time Tracking'!MM20&lt;'Time Tracking'!MM19,TIME(23,59,59)-'Time Tracking'!MM19+'Time Tracking'!MM20+TIME(0,0,1)-'Time Tracking'!MM21,'Time Tracking'!MM20-'Time Tracking'!MM19-'Time Tracking'!MM21))</f>
        <v/>
      </c>
      <c r="MN19" s="20" t="str">
        <f>IF(ISBLANK('Time Tracking'!MN19),"",IF('Time Tracking'!MN20&lt;'Time Tracking'!MN19,TIME(23,59,59)-'Time Tracking'!MN19+'Time Tracking'!MN20+TIME(0,0,1)-'Time Tracking'!MN21,'Time Tracking'!MN20-'Time Tracking'!MN19-'Time Tracking'!MN21))</f>
        <v/>
      </c>
      <c r="MO19" s="20" t="str">
        <f>IF(ISBLANK('Time Tracking'!MO19),"",IF('Time Tracking'!MO20&lt;'Time Tracking'!MO19,TIME(23,59,59)-'Time Tracking'!MO19+'Time Tracking'!MO20+TIME(0,0,1)-'Time Tracking'!MO21,'Time Tracking'!MO20-'Time Tracking'!MO19-'Time Tracking'!MO21))</f>
        <v/>
      </c>
      <c r="MP19" s="20" t="str">
        <f>IF(ISBLANK('Time Tracking'!MP19),"",IF('Time Tracking'!MP20&lt;'Time Tracking'!MP19,TIME(23,59,59)-'Time Tracking'!MP19+'Time Tracking'!MP20+TIME(0,0,1)-'Time Tracking'!MP21,'Time Tracking'!MP20-'Time Tracking'!MP19-'Time Tracking'!MP21))</f>
        <v/>
      </c>
      <c r="MQ19" s="20" t="str">
        <f>IF(ISBLANK('Time Tracking'!MQ19),"",IF('Time Tracking'!MQ20&lt;'Time Tracking'!MQ19,TIME(23,59,59)-'Time Tracking'!MQ19+'Time Tracking'!MQ20+TIME(0,0,1)-'Time Tracking'!MQ21,'Time Tracking'!MQ20-'Time Tracking'!MQ19-'Time Tracking'!MQ21))</f>
        <v/>
      </c>
      <c r="MR19" s="20" t="str">
        <f>IF(ISBLANK('Time Tracking'!MR19),"",IF('Time Tracking'!MR20&lt;'Time Tracking'!MR19,TIME(23,59,59)-'Time Tracking'!MR19+'Time Tracking'!MR20+TIME(0,0,1)-'Time Tracking'!MR21,'Time Tracking'!MR20-'Time Tracking'!MR19-'Time Tracking'!MR21))</f>
        <v/>
      </c>
      <c r="MS19" s="20" t="str">
        <f>IF(ISBLANK('Time Tracking'!MS19),"",IF('Time Tracking'!MS20&lt;'Time Tracking'!MS19,TIME(23,59,59)-'Time Tracking'!MS19+'Time Tracking'!MS20+TIME(0,0,1)-'Time Tracking'!MS21,'Time Tracking'!MS20-'Time Tracking'!MS19-'Time Tracking'!MS21))</f>
        <v/>
      </c>
      <c r="MT19" s="20" t="str">
        <f>IF(ISBLANK('Time Tracking'!MT19),"",IF('Time Tracking'!MT20&lt;'Time Tracking'!MT19,TIME(23,59,59)-'Time Tracking'!MT19+'Time Tracking'!MT20+TIME(0,0,1)-'Time Tracking'!MT21,'Time Tracking'!MT20-'Time Tracking'!MT19-'Time Tracking'!MT21))</f>
        <v/>
      </c>
      <c r="MU19" s="20" t="str">
        <f>IF(ISBLANK('Time Tracking'!MU19),"",IF('Time Tracking'!MU20&lt;'Time Tracking'!MU19,TIME(23,59,59)-'Time Tracking'!MU19+'Time Tracking'!MU20+TIME(0,0,1)-'Time Tracking'!MU21,'Time Tracking'!MU20-'Time Tracking'!MU19-'Time Tracking'!MU21))</f>
        <v/>
      </c>
      <c r="MV19" s="20" t="str">
        <f>IF(ISBLANK('Time Tracking'!MV19),"",IF('Time Tracking'!MV20&lt;'Time Tracking'!MV19,TIME(23,59,59)-'Time Tracking'!MV19+'Time Tracking'!MV20+TIME(0,0,1)-'Time Tracking'!MV21,'Time Tracking'!MV20-'Time Tracking'!MV19-'Time Tracking'!MV21))</f>
        <v/>
      </c>
      <c r="MW19" s="20" t="str">
        <f>IF(ISBLANK('Time Tracking'!MW19),"",IF('Time Tracking'!MW20&lt;'Time Tracking'!MW19,TIME(23,59,59)-'Time Tracking'!MW19+'Time Tracking'!MW20+TIME(0,0,1)-'Time Tracking'!MW21,'Time Tracking'!MW20-'Time Tracking'!MW19-'Time Tracking'!MW21))</f>
        <v/>
      </c>
      <c r="MX19" s="20" t="str">
        <f>IF(ISBLANK('Time Tracking'!MX19),"",IF('Time Tracking'!MX20&lt;'Time Tracking'!MX19,TIME(23,59,59)-'Time Tracking'!MX19+'Time Tracking'!MX20+TIME(0,0,1)-'Time Tracking'!MX21,'Time Tracking'!MX20-'Time Tracking'!MX19-'Time Tracking'!MX21))</f>
        <v/>
      </c>
      <c r="MY19" s="20" t="str">
        <f>IF(ISBLANK('Time Tracking'!MY19),"",IF('Time Tracking'!MY20&lt;'Time Tracking'!MY19,TIME(23,59,59)-'Time Tracking'!MY19+'Time Tracking'!MY20+TIME(0,0,1)-'Time Tracking'!MY21,'Time Tracking'!MY20-'Time Tracking'!MY19-'Time Tracking'!MY21))</f>
        <v/>
      </c>
      <c r="MZ19" s="20" t="str">
        <f>IF(ISBLANK('Time Tracking'!MZ19),"",IF('Time Tracking'!MZ20&lt;'Time Tracking'!MZ19,TIME(23,59,59)-'Time Tracking'!MZ19+'Time Tracking'!MZ20+TIME(0,0,1)-'Time Tracking'!MZ21,'Time Tracking'!MZ20-'Time Tracking'!MZ19-'Time Tracking'!MZ21))</f>
        <v/>
      </c>
      <c r="NA19" s="20" t="str">
        <f>IF(ISBLANK('Time Tracking'!NA19),"",IF('Time Tracking'!NA20&lt;'Time Tracking'!NA19,TIME(23,59,59)-'Time Tracking'!NA19+'Time Tracking'!NA20+TIME(0,0,1)-'Time Tracking'!NA21,'Time Tracking'!NA20-'Time Tracking'!NA19-'Time Tracking'!NA21))</f>
        <v/>
      </c>
      <c r="NB19" s="20" t="str">
        <f>IF(ISBLANK('Time Tracking'!NB19),"",IF('Time Tracking'!NB20&lt;'Time Tracking'!NB19,TIME(23,59,59)-'Time Tracking'!NB19+'Time Tracking'!NB20+TIME(0,0,1)-'Time Tracking'!NB21,'Time Tracking'!NB20-'Time Tracking'!NB19-'Time Tracking'!NB21))</f>
        <v/>
      </c>
      <c r="NC19" s="20" t="str">
        <f>IF(ISBLANK('Time Tracking'!NC19),"",IF('Time Tracking'!NC20&lt;'Time Tracking'!NC19,TIME(23,59,59)-'Time Tracking'!NC19+'Time Tracking'!NC20+TIME(0,0,1)-'Time Tracking'!NC21,'Time Tracking'!NC20-'Time Tracking'!NC19-'Time Tracking'!NC21))</f>
        <v/>
      </c>
      <c r="ND19" s="20" t="str">
        <f>IF(ISBLANK('Time Tracking'!ND19),"",IF('Time Tracking'!ND20&lt;'Time Tracking'!ND19,TIME(23,59,59)-'Time Tracking'!ND19+'Time Tracking'!ND20+TIME(0,0,1)-'Time Tracking'!ND21,'Time Tracking'!ND20-'Time Tracking'!ND19-'Time Tracking'!ND21))</f>
        <v/>
      </c>
    </row>
    <row r="20" spans="1:368" ht="16.5" x14ac:dyDescent="0.3">
      <c r="A20" s="18"/>
      <c r="B20" s="17" t="str">
        <f>IFERROR(+VLOOKUP(A20,'Employee List'!$A$2:$I$19,2,0),"")</f>
        <v/>
      </c>
      <c r="C20" s="27" t="s">
        <v>50</v>
      </c>
      <c r="D20" s="7"/>
      <c r="E20" s="7"/>
      <c r="F20" s="7"/>
      <c r="G20" s="7"/>
      <c r="H20" s="25">
        <f>IF(WEEKDAY(H$6)=1,SUM(D19:H19),"")</f>
        <v>0</v>
      </c>
      <c r="I20" s="25" t="str">
        <f t="shared" ref="I20:BT20" si="49">IF(WEEKDAY(I$6)=1,SUM(E19:I19),"")</f>
        <v/>
      </c>
      <c r="J20" s="25" t="str">
        <f t="shared" si="49"/>
        <v/>
      </c>
      <c r="K20" s="25" t="str">
        <f t="shared" si="49"/>
        <v/>
      </c>
      <c r="L20" s="25" t="str">
        <f t="shared" si="49"/>
        <v/>
      </c>
      <c r="M20" s="25" t="str">
        <f t="shared" si="49"/>
        <v/>
      </c>
      <c r="N20" s="25" t="str">
        <f t="shared" si="49"/>
        <v/>
      </c>
      <c r="O20" s="25">
        <f t="shared" si="49"/>
        <v>0</v>
      </c>
      <c r="P20" s="25" t="str">
        <f t="shared" si="49"/>
        <v/>
      </c>
      <c r="Q20" s="25" t="str">
        <f t="shared" si="49"/>
        <v/>
      </c>
      <c r="R20" s="25" t="str">
        <f t="shared" si="49"/>
        <v/>
      </c>
      <c r="S20" s="25" t="str">
        <f t="shared" si="49"/>
        <v/>
      </c>
      <c r="T20" s="25" t="str">
        <f t="shared" si="49"/>
        <v/>
      </c>
      <c r="U20" s="25" t="str">
        <f t="shared" si="49"/>
        <v/>
      </c>
      <c r="V20" s="25">
        <f t="shared" si="49"/>
        <v>0</v>
      </c>
      <c r="W20" s="25" t="str">
        <f t="shared" si="49"/>
        <v/>
      </c>
      <c r="X20" s="25" t="str">
        <f t="shared" si="49"/>
        <v/>
      </c>
      <c r="Y20" s="25" t="str">
        <f t="shared" si="49"/>
        <v/>
      </c>
      <c r="Z20" s="25" t="str">
        <f t="shared" si="49"/>
        <v/>
      </c>
      <c r="AA20" s="25" t="str">
        <f t="shared" si="49"/>
        <v/>
      </c>
      <c r="AB20" s="25" t="str">
        <f t="shared" si="49"/>
        <v/>
      </c>
      <c r="AC20" s="25">
        <f t="shared" si="49"/>
        <v>0</v>
      </c>
      <c r="AD20" s="25" t="str">
        <f t="shared" si="49"/>
        <v/>
      </c>
      <c r="AE20" s="25" t="str">
        <f t="shared" si="49"/>
        <v/>
      </c>
      <c r="AF20" s="25" t="str">
        <f t="shared" si="49"/>
        <v/>
      </c>
      <c r="AG20" s="25" t="str">
        <f t="shared" si="49"/>
        <v/>
      </c>
      <c r="AH20" s="25" t="str">
        <f t="shared" si="49"/>
        <v/>
      </c>
      <c r="AI20" s="25" t="str">
        <f t="shared" si="49"/>
        <v/>
      </c>
      <c r="AJ20" s="25">
        <f t="shared" si="49"/>
        <v>0</v>
      </c>
      <c r="AK20" s="25" t="str">
        <f t="shared" si="49"/>
        <v/>
      </c>
      <c r="AL20" s="25" t="str">
        <f t="shared" si="49"/>
        <v/>
      </c>
      <c r="AM20" s="25" t="str">
        <f t="shared" si="49"/>
        <v/>
      </c>
      <c r="AN20" s="25" t="str">
        <f t="shared" si="49"/>
        <v/>
      </c>
      <c r="AO20" s="25" t="str">
        <f t="shared" si="49"/>
        <v/>
      </c>
      <c r="AP20" s="25" t="str">
        <f t="shared" si="49"/>
        <v/>
      </c>
      <c r="AQ20" s="25">
        <f t="shared" si="49"/>
        <v>0</v>
      </c>
      <c r="AR20" s="25" t="str">
        <f t="shared" si="49"/>
        <v/>
      </c>
      <c r="AS20" s="25" t="str">
        <f t="shared" si="49"/>
        <v/>
      </c>
      <c r="AT20" s="25" t="str">
        <f t="shared" si="49"/>
        <v/>
      </c>
      <c r="AU20" s="25" t="str">
        <f t="shared" si="49"/>
        <v/>
      </c>
      <c r="AV20" s="25" t="str">
        <f t="shared" si="49"/>
        <v/>
      </c>
      <c r="AW20" s="25" t="str">
        <f t="shared" si="49"/>
        <v/>
      </c>
      <c r="AX20" s="25">
        <f t="shared" si="49"/>
        <v>0</v>
      </c>
      <c r="AY20" s="25" t="str">
        <f t="shared" si="49"/>
        <v/>
      </c>
      <c r="AZ20" s="25" t="str">
        <f t="shared" si="49"/>
        <v/>
      </c>
      <c r="BA20" s="25" t="str">
        <f t="shared" si="49"/>
        <v/>
      </c>
      <c r="BB20" s="25" t="str">
        <f t="shared" si="49"/>
        <v/>
      </c>
      <c r="BC20" s="25" t="str">
        <f t="shared" si="49"/>
        <v/>
      </c>
      <c r="BD20" s="25" t="str">
        <f t="shared" si="49"/>
        <v/>
      </c>
      <c r="BE20" s="25">
        <f t="shared" si="49"/>
        <v>0</v>
      </c>
      <c r="BF20" s="25" t="str">
        <f t="shared" si="49"/>
        <v/>
      </c>
      <c r="BG20" s="25" t="str">
        <f t="shared" si="49"/>
        <v/>
      </c>
      <c r="BH20" s="25" t="str">
        <f t="shared" si="49"/>
        <v/>
      </c>
      <c r="BI20" s="25" t="str">
        <f t="shared" si="49"/>
        <v/>
      </c>
      <c r="BJ20" s="25" t="str">
        <f t="shared" si="49"/>
        <v/>
      </c>
      <c r="BK20" s="25" t="str">
        <f t="shared" si="49"/>
        <v/>
      </c>
      <c r="BL20" s="25">
        <f t="shared" si="49"/>
        <v>0</v>
      </c>
      <c r="BM20" s="25" t="str">
        <f t="shared" si="49"/>
        <v/>
      </c>
      <c r="BN20" s="25" t="str">
        <f t="shared" si="49"/>
        <v/>
      </c>
      <c r="BO20" s="25" t="str">
        <f t="shared" si="49"/>
        <v/>
      </c>
      <c r="BP20" s="25" t="str">
        <f t="shared" si="49"/>
        <v/>
      </c>
      <c r="BQ20" s="25" t="str">
        <f t="shared" si="49"/>
        <v/>
      </c>
      <c r="BR20" s="25" t="str">
        <f t="shared" si="49"/>
        <v/>
      </c>
      <c r="BS20" s="25">
        <f t="shared" si="49"/>
        <v>0</v>
      </c>
      <c r="BT20" s="25" t="str">
        <f t="shared" si="49"/>
        <v/>
      </c>
      <c r="BU20" s="25" t="str">
        <f t="shared" ref="BU20:EF20" si="50">IF(WEEKDAY(BU$6)=1,SUM(BQ19:BU19),"")</f>
        <v/>
      </c>
      <c r="BV20" s="25" t="str">
        <f t="shared" si="50"/>
        <v/>
      </c>
      <c r="BW20" s="25" t="str">
        <f t="shared" si="50"/>
        <v/>
      </c>
      <c r="BX20" s="25" t="str">
        <f t="shared" si="50"/>
        <v/>
      </c>
      <c r="BY20" s="25" t="str">
        <f t="shared" si="50"/>
        <v/>
      </c>
      <c r="BZ20" s="25">
        <f t="shared" si="50"/>
        <v>0</v>
      </c>
      <c r="CA20" s="25" t="str">
        <f t="shared" si="50"/>
        <v/>
      </c>
      <c r="CB20" s="25" t="str">
        <f t="shared" si="50"/>
        <v/>
      </c>
      <c r="CC20" s="25" t="str">
        <f t="shared" si="50"/>
        <v/>
      </c>
      <c r="CD20" s="25" t="str">
        <f t="shared" si="50"/>
        <v/>
      </c>
      <c r="CE20" s="25" t="str">
        <f t="shared" si="50"/>
        <v/>
      </c>
      <c r="CF20" s="25" t="str">
        <f t="shared" si="50"/>
        <v/>
      </c>
      <c r="CG20" s="25">
        <f t="shared" si="50"/>
        <v>0</v>
      </c>
      <c r="CH20" s="25" t="str">
        <f t="shared" si="50"/>
        <v/>
      </c>
      <c r="CI20" s="25" t="str">
        <f t="shared" si="50"/>
        <v/>
      </c>
      <c r="CJ20" s="25" t="str">
        <f t="shared" si="50"/>
        <v/>
      </c>
      <c r="CK20" s="25" t="str">
        <f t="shared" si="50"/>
        <v/>
      </c>
      <c r="CL20" s="25" t="str">
        <f t="shared" si="50"/>
        <v/>
      </c>
      <c r="CM20" s="25" t="str">
        <f t="shared" si="50"/>
        <v/>
      </c>
      <c r="CN20" s="25">
        <f t="shared" si="50"/>
        <v>0</v>
      </c>
      <c r="CO20" s="25" t="str">
        <f t="shared" si="50"/>
        <v/>
      </c>
      <c r="CP20" s="25" t="str">
        <f t="shared" si="50"/>
        <v/>
      </c>
      <c r="CQ20" s="25" t="str">
        <f t="shared" si="50"/>
        <v/>
      </c>
      <c r="CR20" s="25" t="str">
        <f t="shared" si="50"/>
        <v/>
      </c>
      <c r="CS20" s="25" t="str">
        <f t="shared" si="50"/>
        <v/>
      </c>
      <c r="CT20" s="25" t="str">
        <f t="shared" si="50"/>
        <v/>
      </c>
      <c r="CU20" s="25">
        <f t="shared" si="50"/>
        <v>0</v>
      </c>
      <c r="CV20" s="25" t="str">
        <f t="shared" si="50"/>
        <v/>
      </c>
      <c r="CW20" s="25" t="str">
        <f t="shared" si="50"/>
        <v/>
      </c>
      <c r="CX20" s="25" t="str">
        <f t="shared" si="50"/>
        <v/>
      </c>
      <c r="CY20" s="25" t="str">
        <f t="shared" si="50"/>
        <v/>
      </c>
      <c r="CZ20" s="25" t="str">
        <f t="shared" si="50"/>
        <v/>
      </c>
      <c r="DA20" s="25" t="str">
        <f t="shared" si="50"/>
        <v/>
      </c>
      <c r="DB20" s="25">
        <f t="shared" si="50"/>
        <v>0</v>
      </c>
      <c r="DC20" s="25" t="str">
        <f t="shared" si="50"/>
        <v/>
      </c>
      <c r="DD20" s="25" t="str">
        <f t="shared" si="50"/>
        <v/>
      </c>
      <c r="DE20" s="25" t="str">
        <f t="shared" si="50"/>
        <v/>
      </c>
      <c r="DF20" s="25" t="str">
        <f t="shared" si="50"/>
        <v/>
      </c>
      <c r="DG20" s="25" t="str">
        <f t="shared" si="50"/>
        <v/>
      </c>
      <c r="DH20" s="25" t="str">
        <f t="shared" si="50"/>
        <v/>
      </c>
      <c r="DI20" s="25">
        <f t="shared" si="50"/>
        <v>0</v>
      </c>
      <c r="DJ20" s="25" t="str">
        <f t="shared" si="50"/>
        <v/>
      </c>
      <c r="DK20" s="25" t="str">
        <f t="shared" si="50"/>
        <v/>
      </c>
      <c r="DL20" s="25" t="str">
        <f t="shared" si="50"/>
        <v/>
      </c>
      <c r="DM20" s="25" t="str">
        <f t="shared" si="50"/>
        <v/>
      </c>
      <c r="DN20" s="25" t="str">
        <f t="shared" si="50"/>
        <v/>
      </c>
      <c r="DO20" s="25" t="str">
        <f t="shared" si="50"/>
        <v/>
      </c>
      <c r="DP20" s="25">
        <f t="shared" si="50"/>
        <v>0</v>
      </c>
      <c r="DQ20" s="25" t="str">
        <f t="shared" si="50"/>
        <v/>
      </c>
      <c r="DR20" s="25" t="str">
        <f t="shared" si="50"/>
        <v/>
      </c>
      <c r="DS20" s="25" t="str">
        <f t="shared" si="50"/>
        <v/>
      </c>
      <c r="DT20" s="25" t="str">
        <f t="shared" si="50"/>
        <v/>
      </c>
      <c r="DU20" s="25" t="str">
        <f t="shared" si="50"/>
        <v/>
      </c>
      <c r="DV20" s="25" t="str">
        <f t="shared" si="50"/>
        <v/>
      </c>
      <c r="DW20" s="25">
        <f t="shared" si="50"/>
        <v>0</v>
      </c>
      <c r="DX20" s="25" t="str">
        <f t="shared" si="50"/>
        <v/>
      </c>
      <c r="DY20" s="25" t="str">
        <f t="shared" si="50"/>
        <v/>
      </c>
      <c r="DZ20" s="25" t="str">
        <f t="shared" si="50"/>
        <v/>
      </c>
      <c r="EA20" s="25" t="str">
        <f t="shared" si="50"/>
        <v/>
      </c>
      <c r="EB20" s="25" t="str">
        <f t="shared" si="50"/>
        <v/>
      </c>
      <c r="EC20" s="25" t="str">
        <f t="shared" si="50"/>
        <v/>
      </c>
      <c r="ED20" s="25">
        <f t="shared" si="50"/>
        <v>0</v>
      </c>
      <c r="EE20" s="25" t="str">
        <f t="shared" si="50"/>
        <v/>
      </c>
      <c r="EF20" s="25" t="str">
        <f t="shared" si="50"/>
        <v/>
      </c>
      <c r="EG20" s="25" t="str">
        <f t="shared" ref="EG20:GR20" si="51">IF(WEEKDAY(EG$6)=1,SUM(EC19:EG19),"")</f>
        <v/>
      </c>
      <c r="EH20" s="25" t="str">
        <f t="shared" si="51"/>
        <v/>
      </c>
      <c r="EI20" s="25" t="str">
        <f t="shared" si="51"/>
        <v/>
      </c>
      <c r="EJ20" s="25" t="str">
        <f t="shared" si="51"/>
        <v/>
      </c>
      <c r="EK20" s="25">
        <f t="shared" si="51"/>
        <v>0</v>
      </c>
      <c r="EL20" s="25" t="str">
        <f t="shared" si="51"/>
        <v/>
      </c>
      <c r="EM20" s="25" t="str">
        <f t="shared" si="51"/>
        <v/>
      </c>
      <c r="EN20" s="25" t="str">
        <f t="shared" si="51"/>
        <v/>
      </c>
      <c r="EO20" s="25" t="str">
        <f t="shared" si="51"/>
        <v/>
      </c>
      <c r="EP20" s="25" t="str">
        <f t="shared" si="51"/>
        <v/>
      </c>
      <c r="EQ20" s="25" t="str">
        <f t="shared" si="51"/>
        <v/>
      </c>
      <c r="ER20" s="25">
        <f t="shared" si="51"/>
        <v>0</v>
      </c>
      <c r="ES20" s="25" t="str">
        <f t="shared" si="51"/>
        <v/>
      </c>
      <c r="ET20" s="25" t="str">
        <f t="shared" si="51"/>
        <v/>
      </c>
      <c r="EU20" s="25" t="str">
        <f t="shared" si="51"/>
        <v/>
      </c>
      <c r="EV20" s="25" t="str">
        <f t="shared" si="51"/>
        <v/>
      </c>
      <c r="EW20" s="25" t="str">
        <f t="shared" si="51"/>
        <v/>
      </c>
      <c r="EX20" s="25" t="str">
        <f t="shared" si="51"/>
        <v/>
      </c>
      <c r="EY20" s="25">
        <f t="shared" si="51"/>
        <v>0</v>
      </c>
      <c r="EZ20" s="25" t="str">
        <f t="shared" si="51"/>
        <v/>
      </c>
      <c r="FA20" s="25" t="str">
        <f t="shared" si="51"/>
        <v/>
      </c>
      <c r="FB20" s="25" t="str">
        <f t="shared" si="51"/>
        <v/>
      </c>
      <c r="FC20" s="25" t="str">
        <f t="shared" si="51"/>
        <v/>
      </c>
      <c r="FD20" s="25" t="str">
        <f t="shared" si="51"/>
        <v/>
      </c>
      <c r="FE20" s="25" t="str">
        <f t="shared" si="51"/>
        <v/>
      </c>
      <c r="FF20" s="25">
        <f t="shared" si="51"/>
        <v>0</v>
      </c>
      <c r="FG20" s="25" t="str">
        <f t="shared" si="51"/>
        <v/>
      </c>
      <c r="FH20" s="25" t="str">
        <f t="shared" si="51"/>
        <v/>
      </c>
      <c r="FI20" s="25" t="str">
        <f t="shared" si="51"/>
        <v/>
      </c>
      <c r="FJ20" s="25" t="str">
        <f t="shared" si="51"/>
        <v/>
      </c>
      <c r="FK20" s="25" t="str">
        <f t="shared" si="51"/>
        <v/>
      </c>
      <c r="FL20" s="25" t="str">
        <f t="shared" si="51"/>
        <v/>
      </c>
      <c r="FM20" s="25">
        <f t="shared" si="51"/>
        <v>0</v>
      </c>
      <c r="FN20" s="25" t="str">
        <f t="shared" si="51"/>
        <v/>
      </c>
      <c r="FO20" s="25" t="str">
        <f t="shared" si="51"/>
        <v/>
      </c>
      <c r="FP20" s="25" t="str">
        <f t="shared" si="51"/>
        <v/>
      </c>
      <c r="FQ20" s="25" t="str">
        <f t="shared" si="51"/>
        <v/>
      </c>
      <c r="FR20" s="25" t="str">
        <f t="shared" si="51"/>
        <v/>
      </c>
      <c r="FS20" s="25" t="str">
        <f t="shared" si="51"/>
        <v/>
      </c>
      <c r="FT20" s="25">
        <f t="shared" si="51"/>
        <v>0</v>
      </c>
      <c r="FU20" s="25" t="str">
        <f t="shared" si="51"/>
        <v/>
      </c>
      <c r="FV20" s="25" t="str">
        <f t="shared" si="51"/>
        <v/>
      </c>
      <c r="FW20" s="25" t="str">
        <f t="shared" si="51"/>
        <v/>
      </c>
      <c r="FX20" s="25" t="str">
        <f t="shared" si="51"/>
        <v/>
      </c>
      <c r="FY20" s="25" t="str">
        <f t="shared" si="51"/>
        <v/>
      </c>
      <c r="FZ20" s="25" t="str">
        <f t="shared" si="51"/>
        <v/>
      </c>
      <c r="GA20" s="25">
        <f t="shared" si="51"/>
        <v>0</v>
      </c>
      <c r="GB20" s="25" t="str">
        <f t="shared" si="51"/>
        <v/>
      </c>
      <c r="GC20" s="25" t="str">
        <f t="shared" si="51"/>
        <v/>
      </c>
      <c r="GD20" s="25" t="str">
        <f t="shared" si="51"/>
        <v/>
      </c>
      <c r="GE20" s="25" t="str">
        <f t="shared" si="51"/>
        <v/>
      </c>
      <c r="GF20" s="25" t="str">
        <f t="shared" si="51"/>
        <v/>
      </c>
      <c r="GG20" s="25" t="str">
        <f t="shared" si="51"/>
        <v/>
      </c>
      <c r="GH20" s="25">
        <f t="shared" si="51"/>
        <v>0</v>
      </c>
      <c r="GI20" s="25" t="str">
        <f t="shared" si="51"/>
        <v/>
      </c>
      <c r="GJ20" s="25" t="str">
        <f t="shared" si="51"/>
        <v/>
      </c>
      <c r="GK20" s="25" t="str">
        <f t="shared" si="51"/>
        <v/>
      </c>
      <c r="GL20" s="25" t="str">
        <f t="shared" si="51"/>
        <v/>
      </c>
      <c r="GM20" s="25" t="str">
        <f t="shared" si="51"/>
        <v/>
      </c>
      <c r="GN20" s="25" t="str">
        <f t="shared" si="51"/>
        <v/>
      </c>
      <c r="GO20" s="25">
        <f t="shared" si="51"/>
        <v>0</v>
      </c>
      <c r="GP20" s="25" t="str">
        <f t="shared" si="51"/>
        <v/>
      </c>
      <c r="GQ20" s="25" t="str">
        <f t="shared" si="51"/>
        <v/>
      </c>
      <c r="GR20" s="25" t="str">
        <f t="shared" si="51"/>
        <v/>
      </c>
      <c r="GS20" s="25" t="str">
        <f t="shared" ref="GS20:JD20" si="52">IF(WEEKDAY(GS$6)=1,SUM(GO19:GS19),"")</f>
        <v/>
      </c>
      <c r="GT20" s="25" t="str">
        <f t="shared" si="52"/>
        <v/>
      </c>
      <c r="GU20" s="25" t="str">
        <f t="shared" si="52"/>
        <v/>
      </c>
      <c r="GV20" s="25">
        <f t="shared" si="52"/>
        <v>0</v>
      </c>
      <c r="GW20" s="25" t="str">
        <f t="shared" si="52"/>
        <v/>
      </c>
      <c r="GX20" s="25" t="str">
        <f t="shared" si="52"/>
        <v/>
      </c>
      <c r="GY20" s="25" t="str">
        <f t="shared" si="52"/>
        <v/>
      </c>
      <c r="GZ20" s="25" t="str">
        <f t="shared" si="52"/>
        <v/>
      </c>
      <c r="HA20" s="25" t="str">
        <f t="shared" si="52"/>
        <v/>
      </c>
      <c r="HB20" s="25" t="str">
        <f t="shared" si="52"/>
        <v/>
      </c>
      <c r="HC20" s="25">
        <f t="shared" si="52"/>
        <v>0</v>
      </c>
      <c r="HD20" s="25" t="str">
        <f t="shared" si="52"/>
        <v/>
      </c>
      <c r="HE20" s="25" t="str">
        <f t="shared" si="52"/>
        <v/>
      </c>
      <c r="HF20" s="25" t="str">
        <f t="shared" si="52"/>
        <v/>
      </c>
      <c r="HG20" s="25" t="str">
        <f t="shared" si="52"/>
        <v/>
      </c>
      <c r="HH20" s="25" t="str">
        <f t="shared" si="52"/>
        <v/>
      </c>
      <c r="HI20" s="25" t="str">
        <f t="shared" si="52"/>
        <v/>
      </c>
      <c r="HJ20" s="25">
        <f t="shared" si="52"/>
        <v>0</v>
      </c>
      <c r="HK20" s="25" t="str">
        <f t="shared" si="52"/>
        <v/>
      </c>
      <c r="HL20" s="25" t="str">
        <f t="shared" si="52"/>
        <v/>
      </c>
      <c r="HM20" s="25" t="str">
        <f t="shared" si="52"/>
        <v/>
      </c>
      <c r="HN20" s="25" t="str">
        <f t="shared" si="52"/>
        <v/>
      </c>
      <c r="HO20" s="25" t="str">
        <f t="shared" si="52"/>
        <v/>
      </c>
      <c r="HP20" s="25" t="str">
        <f t="shared" si="52"/>
        <v/>
      </c>
      <c r="HQ20" s="25">
        <f t="shared" si="52"/>
        <v>0</v>
      </c>
      <c r="HR20" s="25" t="str">
        <f t="shared" si="52"/>
        <v/>
      </c>
      <c r="HS20" s="25" t="str">
        <f t="shared" si="52"/>
        <v/>
      </c>
      <c r="HT20" s="25" t="str">
        <f t="shared" si="52"/>
        <v/>
      </c>
      <c r="HU20" s="25" t="str">
        <f t="shared" si="52"/>
        <v/>
      </c>
      <c r="HV20" s="25" t="str">
        <f t="shared" si="52"/>
        <v/>
      </c>
      <c r="HW20" s="25" t="str">
        <f t="shared" si="52"/>
        <v/>
      </c>
      <c r="HX20" s="25">
        <f t="shared" si="52"/>
        <v>0</v>
      </c>
      <c r="HY20" s="25" t="str">
        <f t="shared" si="52"/>
        <v/>
      </c>
      <c r="HZ20" s="25" t="str">
        <f t="shared" si="52"/>
        <v/>
      </c>
      <c r="IA20" s="25" t="str">
        <f t="shared" si="52"/>
        <v/>
      </c>
      <c r="IB20" s="25" t="str">
        <f t="shared" si="52"/>
        <v/>
      </c>
      <c r="IC20" s="25" t="str">
        <f t="shared" si="52"/>
        <v/>
      </c>
      <c r="ID20" s="25" t="str">
        <f t="shared" si="52"/>
        <v/>
      </c>
      <c r="IE20" s="25">
        <f t="shared" si="52"/>
        <v>0</v>
      </c>
      <c r="IF20" s="25" t="str">
        <f t="shared" si="52"/>
        <v/>
      </c>
      <c r="IG20" s="25" t="str">
        <f t="shared" si="52"/>
        <v/>
      </c>
      <c r="IH20" s="25" t="str">
        <f t="shared" si="52"/>
        <v/>
      </c>
      <c r="II20" s="25" t="str">
        <f t="shared" si="52"/>
        <v/>
      </c>
      <c r="IJ20" s="25" t="str">
        <f t="shared" si="52"/>
        <v/>
      </c>
      <c r="IK20" s="25" t="str">
        <f t="shared" si="52"/>
        <v/>
      </c>
      <c r="IL20" s="25">
        <f t="shared" si="52"/>
        <v>0</v>
      </c>
      <c r="IM20" s="25" t="str">
        <f t="shared" si="52"/>
        <v/>
      </c>
      <c r="IN20" s="25" t="str">
        <f t="shared" si="52"/>
        <v/>
      </c>
      <c r="IO20" s="25" t="str">
        <f t="shared" si="52"/>
        <v/>
      </c>
      <c r="IP20" s="25" t="str">
        <f t="shared" si="52"/>
        <v/>
      </c>
      <c r="IQ20" s="25" t="str">
        <f t="shared" si="52"/>
        <v/>
      </c>
      <c r="IR20" s="25" t="str">
        <f t="shared" si="52"/>
        <v/>
      </c>
      <c r="IS20" s="25">
        <f t="shared" si="52"/>
        <v>0</v>
      </c>
      <c r="IT20" s="25" t="str">
        <f t="shared" si="52"/>
        <v/>
      </c>
      <c r="IU20" s="25" t="str">
        <f t="shared" si="52"/>
        <v/>
      </c>
      <c r="IV20" s="25" t="str">
        <f t="shared" si="52"/>
        <v/>
      </c>
      <c r="IW20" s="25" t="str">
        <f t="shared" si="52"/>
        <v/>
      </c>
      <c r="IX20" s="25" t="str">
        <f t="shared" si="52"/>
        <v/>
      </c>
      <c r="IY20" s="25" t="str">
        <f t="shared" si="52"/>
        <v/>
      </c>
      <c r="IZ20" s="25">
        <f t="shared" si="52"/>
        <v>0</v>
      </c>
      <c r="JA20" s="25" t="str">
        <f t="shared" si="52"/>
        <v/>
      </c>
      <c r="JB20" s="25" t="str">
        <f t="shared" si="52"/>
        <v/>
      </c>
      <c r="JC20" s="25" t="str">
        <f t="shared" si="52"/>
        <v/>
      </c>
      <c r="JD20" s="25" t="str">
        <f t="shared" si="52"/>
        <v/>
      </c>
      <c r="JE20" s="25" t="str">
        <f t="shared" ref="JE20:LP20" si="53">IF(WEEKDAY(JE$6)=1,SUM(JA19:JE19),"")</f>
        <v/>
      </c>
      <c r="JF20" s="25" t="str">
        <f t="shared" si="53"/>
        <v/>
      </c>
      <c r="JG20" s="25">
        <f t="shared" si="53"/>
        <v>0</v>
      </c>
      <c r="JH20" s="25" t="str">
        <f t="shared" si="53"/>
        <v/>
      </c>
      <c r="JI20" s="25" t="str">
        <f t="shared" si="53"/>
        <v/>
      </c>
      <c r="JJ20" s="25" t="str">
        <f t="shared" si="53"/>
        <v/>
      </c>
      <c r="JK20" s="25" t="str">
        <f t="shared" si="53"/>
        <v/>
      </c>
      <c r="JL20" s="25" t="str">
        <f t="shared" si="53"/>
        <v/>
      </c>
      <c r="JM20" s="25" t="str">
        <f t="shared" si="53"/>
        <v/>
      </c>
      <c r="JN20" s="25">
        <f t="shared" si="53"/>
        <v>0</v>
      </c>
      <c r="JO20" s="25" t="str">
        <f t="shared" si="53"/>
        <v/>
      </c>
      <c r="JP20" s="25" t="str">
        <f t="shared" si="53"/>
        <v/>
      </c>
      <c r="JQ20" s="25" t="str">
        <f t="shared" si="53"/>
        <v/>
      </c>
      <c r="JR20" s="25" t="str">
        <f t="shared" si="53"/>
        <v/>
      </c>
      <c r="JS20" s="25" t="str">
        <f t="shared" si="53"/>
        <v/>
      </c>
      <c r="JT20" s="25" t="str">
        <f t="shared" si="53"/>
        <v/>
      </c>
      <c r="JU20" s="25">
        <f t="shared" si="53"/>
        <v>0</v>
      </c>
      <c r="JV20" s="25" t="str">
        <f t="shared" si="53"/>
        <v/>
      </c>
      <c r="JW20" s="25" t="str">
        <f t="shared" si="53"/>
        <v/>
      </c>
      <c r="JX20" s="25" t="str">
        <f t="shared" si="53"/>
        <v/>
      </c>
      <c r="JY20" s="25" t="str">
        <f t="shared" si="53"/>
        <v/>
      </c>
      <c r="JZ20" s="25" t="str">
        <f t="shared" si="53"/>
        <v/>
      </c>
      <c r="KA20" s="25" t="str">
        <f t="shared" si="53"/>
        <v/>
      </c>
      <c r="KB20" s="25">
        <f t="shared" si="53"/>
        <v>0</v>
      </c>
      <c r="KC20" s="25" t="str">
        <f t="shared" si="53"/>
        <v/>
      </c>
      <c r="KD20" s="25" t="str">
        <f t="shared" si="53"/>
        <v/>
      </c>
      <c r="KE20" s="25" t="str">
        <f t="shared" si="53"/>
        <v/>
      </c>
      <c r="KF20" s="25" t="str">
        <f t="shared" si="53"/>
        <v/>
      </c>
      <c r="KG20" s="25" t="str">
        <f t="shared" si="53"/>
        <v/>
      </c>
      <c r="KH20" s="25" t="str">
        <f t="shared" si="53"/>
        <v/>
      </c>
      <c r="KI20" s="25">
        <f t="shared" si="53"/>
        <v>0</v>
      </c>
      <c r="KJ20" s="25" t="str">
        <f t="shared" si="53"/>
        <v/>
      </c>
      <c r="KK20" s="25" t="str">
        <f t="shared" si="53"/>
        <v/>
      </c>
      <c r="KL20" s="25" t="str">
        <f t="shared" si="53"/>
        <v/>
      </c>
      <c r="KM20" s="25" t="str">
        <f t="shared" si="53"/>
        <v/>
      </c>
      <c r="KN20" s="25" t="str">
        <f t="shared" si="53"/>
        <v/>
      </c>
      <c r="KO20" s="25" t="str">
        <f t="shared" si="53"/>
        <v/>
      </c>
      <c r="KP20" s="25">
        <f t="shared" si="53"/>
        <v>0</v>
      </c>
      <c r="KQ20" s="25" t="str">
        <f t="shared" si="53"/>
        <v/>
      </c>
      <c r="KR20" s="25" t="str">
        <f t="shared" si="53"/>
        <v/>
      </c>
      <c r="KS20" s="25" t="str">
        <f t="shared" si="53"/>
        <v/>
      </c>
      <c r="KT20" s="25" t="str">
        <f t="shared" si="53"/>
        <v/>
      </c>
      <c r="KU20" s="25" t="str">
        <f t="shared" si="53"/>
        <v/>
      </c>
      <c r="KV20" s="25" t="str">
        <f t="shared" si="53"/>
        <v/>
      </c>
      <c r="KW20" s="25">
        <f t="shared" si="53"/>
        <v>0</v>
      </c>
      <c r="KX20" s="25" t="str">
        <f t="shared" si="53"/>
        <v/>
      </c>
      <c r="KY20" s="25" t="str">
        <f t="shared" si="53"/>
        <v/>
      </c>
      <c r="KZ20" s="25" t="str">
        <f t="shared" si="53"/>
        <v/>
      </c>
      <c r="LA20" s="25" t="str">
        <f t="shared" si="53"/>
        <v/>
      </c>
      <c r="LB20" s="25" t="str">
        <f t="shared" si="53"/>
        <v/>
      </c>
      <c r="LC20" s="25" t="str">
        <f t="shared" si="53"/>
        <v/>
      </c>
      <c r="LD20" s="25">
        <f t="shared" si="53"/>
        <v>0</v>
      </c>
      <c r="LE20" s="25" t="str">
        <f t="shared" si="53"/>
        <v/>
      </c>
      <c r="LF20" s="25" t="str">
        <f t="shared" si="53"/>
        <v/>
      </c>
      <c r="LG20" s="25" t="str">
        <f t="shared" si="53"/>
        <v/>
      </c>
      <c r="LH20" s="25" t="str">
        <f t="shared" si="53"/>
        <v/>
      </c>
      <c r="LI20" s="25" t="str">
        <f t="shared" si="53"/>
        <v/>
      </c>
      <c r="LJ20" s="25" t="str">
        <f t="shared" si="53"/>
        <v/>
      </c>
      <c r="LK20" s="25">
        <f t="shared" si="53"/>
        <v>0</v>
      </c>
      <c r="LL20" s="25" t="str">
        <f t="shared" si="53"/>
        <v/>
      </c>
      <c r="LM20" s="25" t="str">
        <f t="shared" si="53"/>
        <v/>
      </c>
      <c r="LN20" s="25" t="str">
        <f t="shared" si="53"/>
        <v/>
      </c>
      <c r="LO20" s="25" t="str">
        <f t="shared" si="53"/>
        <v/>
      </c>
      <c r="LP20" s="25" t="str">
        <f t="shared" si="53"/>
        <v/>
      </c>
      <c r="LQ20" s="25" t="str">
        <f t="shared" ref="LQ20:ND20" si="54">IF(WEEKDAY(LQ$6)=1,SUM(LM19:LQ19),"")</f>
        <v/>
      </c>
      <c r="LR20" s="25">
        <f t="shared" si="54"/>
        <v>0</v>
      </c>
      <c r="LS20" s="25" t="str">
        <f t="shared" si="54"/>
        <v/>
      </c>
      <c r="LT20" s="25" t="str">
        <f t="shared" si="54"/>
        <v/>
      </c>
      <c r="LU20" s="25" t="str">
        <f t="shared" si="54"/>
        <v/>
      </c>
      <c r="LV20" s="25" t="str">
        <f t="shared" si="54"/>
        <v/>
      </c>
      <c r="LW20" s="25" t="str">
        <f t="shared" si="54"/>
        <v/>
      </c>
      <c r="LX20" s="25" t="str">
        <f t="shared" si="54"/>
        <v/>
      </c>
      <c r="LY20" s="25">
        <f t="shared" si="54"/>
        <v>0</v>
      </c>
      <c r="LZ20" s="25" t="str">
        <f t="shared" si="54"/>
        <v/>
      </c>
      <c r="MA20" s="25" t="str">
        <f t="shared" si="54"/>
        <v/>
      </c>
      <c r="MB20" s="25" t="str">
        <f t="shared" si="54"/>
        <v/>
      </c>
      <c r="MC20" s="25" t="str">
        <f t="shared" si="54"/>
        <v/>
      </c>
      <c r="MD20" s="25" t="str">
        <f t="shared" si="54"/>
        <v/>
      </c>
      <c r="ME20" s="25" t="str">
        <f t="shared" si="54"/>
        <v/>
      </c>
      <c r="MF20" s="25">
        <f t="shared" si="54"/>
        <v>0</v>
      </c>
      <c r="MG20" s="25" t="str">
        <f t="shared" si="54"/>
        <v/>
      </c>
      <c r="MH20" s="25" t="str">
        <f t="shared" si="54"/>
        <v/>
      </c>
      <c r="MI20" s="25" t="str">
        <f t="shared" si="54"/>
        <v/>
      </c>
      <c r="MJ20" s="25" t="str">
        <f t="shared" si="54"/>
        <v/>
      </c>
      <c r="MK20" s="25" t="str">
        <f t="shared" si="54"/>
        <v/>
      </c>
      <c r="ML20" s="25" t="str">
        <f t="shared" si="54"/>
        <v/>
      </c>
      <c r="MM20" s="25">
        <f t="shared" si="54"/>
        <v>0</v>
      </c>
      <c r="MN20" s="25" t="str">
        <f t="shared" si="54"/>
        <v/>
      </c>
      <c r="MO20" s="25" t="str">
        <f t="shared" si="54"/>
        <v/>
      </c>
      <c r="MP20" s="25" t="str">
        <f t="shared" si="54"/>
        <v/>
      </c>
      <c r="MQ20" s="25" t="str">
        <f t="shared" si="54"/>
        <v/>
      </c>
      <c r="MR20" s="25" t="str">
        <f t="shared" si="54"/>
        <v/>
      </c>
      <c r="MS20" s="25" t="str">
        <f t="shared" si="54"/>
        <v/>
      </c>
      <c r="MT20" s="25">
        <f t="shared" si="54"/>
        <v>0</v>
      </c>
      <c r="MU20" s="25" t="str">
        <f t="shared" si="54"/>
        <v/>
      </c>
      <c r="MV20" s="25" t="str">
        <f t="shared" si="54"/>
        <v/>
      </c>
      <c r="MW20" s="25" t="str">
        <f t="shared" si="54"/>
        <v/>
      </c>
      <c r="MX20" s="25" t="str">
        <f t="shared" si="54"/>
        <v/>
      </c>
      <c r="MY20" s="25" t="str">
        <f t="shared" si="54"/>
        <v/>
      </c>
      <c r="MZ20" s="25" t="str">
        <f t="shared" si="54"/>
        <v/>
      </c>
      <c r="NA20" s="25">
        <f t="shared" si="54"/>
        <v>0</v>
      </c>
      <c r="NB20" s="25" t="str">
        <f t="shared" si="54"/>
        <v/>
      </c>
      <c r="NC20" s="25" t="str">
        <f t="shared" si="54"/>
        <v/>
      </c>
      <c r="ND20" s="25" t="str">
        <f t="shared" si="54"/>
        <v/>
      </c>
    </row>
    <row r="21" spans="1:368" ht="16.5" x14ac:dyDescent="0.3">
      <c r="A21" s="19"/>
      <c r="B21" s="17" t="str">
        <f>IFERROR(+VLOOKUP(A21,'Employee List'!$A$2:$I$19,2,0),"")</f>
        <v/>
      </c>
      <c r="C21" s="28" t="s">
        <v>51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23">
        <f>SUM(D19:AH19)</f>
        <v>0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22">
        <f>SUM(AI19:BJ19)</f>
        <v>0</v>
      </c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22">
        <f>SUM(BK19:CO19)</f>
        <v>0</v>
      </c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</row>
    <row r="22" spans="1:368" ht="16.5" x14ac:dyDescent="0.3">
      <c r="A22" s="17"/>
      <c r="B22" s="17" t="str">
        <f>IFERROR(+VLOOKUP(A22,'Employee List'!$A$2:$I$19,2,0),"")</f>
        <v/>
      </c>
      <c r="C22" s="26" t="s">
        <v>49</v>
      </c>
      <c r="D22" s="20" t="str">
        <f>IF(ISBLANK('Time Tracking'!D22),"",IF('Time Tracking'!D23&lt;'Time Tracking'!D22,TIME(23,59,59)-'Time Tracking'!D22+'Time Tracking'!D23+TIME(0,0,1)-'Time Tracking'!D24,'Time Tracking'!D23-'Time Tracking'!D22-'Time Tracking'!D24))</f>
        <v/>
      </c>
      <c r="E22" s="20" t="str">
        <f>IF(ISBLANK('Time Tracking'!E22),"",IF('Time Tracking'!E23&lt;'Time Tracking'!E22,TIME(23,59,59)-'Time Tracking'!E22+'Time Tracking'!E23+TIME(0,0,1)-'Time Tracking'!E24,'Time Tracking'!E23-'Time Tracking'!E22-'Time Tracking'!E24))</f>
        <v/>
      </c>
      <c r="F22" s="20" t="str">
        <f>IF(ISBLANK('Time Tracking'!F22),"",IF('Time Tracking'!F23&lt;'Time Tracking'!F22,TIME(23,59,59)-'Time Tracking'!F22+'Time Tracking'!F23+TIME(0,0,1)-'Time Tracking'!F24,'Time Tracking'!F23-'Time Tracking'!F22-'Time Tracking'!F24))</f>
        <v/>
      </c>
      <c r="G22" s="20" t="str">
        <f>IF(ISBLANK('Time Tracking'!G22),"",IF('Time Tracking'!G23&lt;'Time Tracking'!G22,TIME(23,59,59)-'Time Tracking'!G22+'Time Tracking'!G23+TIME(0,0,1)-'Time Tracking'!G24,'Time Tracking'!G23-'Time Tracking'!G22-'Time Tracking'!G24))</f>
        <v/>
      </c>
      <c r="H22" s="20" t="str">
        <f>IF(ISBLANK('Time Tracking'!H22),"",IF('Time Tracking'!H23&lt;'Time Tracking'!H22,TIME(23,59,59)-'Time Tracking'!H22+'Time Tracking'!H23+TIME(0,0,1)-'Time Tracking'!H24,'Time Tracking'!H23-'Time Tracking'!H22-'Time Tracking'!H24))</f>
        <v/>
      </c>
      <c r="I22" s="20" t="str">
        <f>IF(ISBLANK('Time Tracking'!I22),"",IF('Time Tracking'!I23&lt;'Time Tracking'!I22,TIME(23,59,59)-'Time Tracking'!I22+'Time Tracking'!I23+TIME(0,0,1)-'Time Tracking'!I24,'Time Tracking'!I23-'Time Tracking'!I22-'Time Tracking'!I24))</f>
        <v/>
      </c>
      <c r="J22" s="20" t="str">
        <f>IF(ISBLANK('Time Tracking'!J22),"",IF('Time Tracking'!J23&lt;'Time Tracking'!J22,TIME(23,59,59)-'Time Tracking'!J22+'Time Tracking'!J23+TIME(0,0,1)-'Time Tracking'!J24,'Time Tracking'!J23-'Time Tracking'!J22-'Time Tracking'!J24))</f>
        <v/>
      </c>
      <c r="K22" s="20" t="str">
        <f>IF(ISBLANK('Time Tracking'!K22),"",IF('Time Tracking'!K23&lt;'Time Tracking'!K22,TIME(23,59,59)-'Time Tracking'!K22+'Time Tracking'!K23+TIME(0,0,1)-'Time Tracking'!K24,'Time Tracking'!K23-'Time Tracking'!K22-'Time Tracking'!K24))</f>
        <v/>
      </c>
      <c r="L22" s="20" t="str">
        <f>IF(ISBLANK('Time Tracking'!L22),"",IF('Time Tracking'!L23&lt;'Time Tracking'!L22,TIME(23,59,59)-'Time Tracking'!L22+'Time Tracking'!L23+TIME(0,0,1)-'Time Tracking'!L24,'Time Tracking'!L23-'Time Tracking'!L22-'Time Tracking'!L24))</f>
        <v/>
      </c>
      <c r="M22" s="20" t="str">
        <f>IF(ISBLANK('Time Tracking'!M22),"",IF('Time Tracking'!M23&lt;'Time Tracking'!M22,TIME(23,59,59)-'Time Tracking'!M22+'Time Tracking'!M23+TIME(0,0,1)-'Time Tracking'!M24,'Time Tracking'!M23-'Time Tracking'!M22-'Time Tracking'!M24))</f>
        <v/>
      </c>
      <c r="N22" s="20" t="str">
        <f>IF(ISBLANK('Time Tracking'!N22),"",IF('Time Tracking'!N23&lt;'Time Tracking'!N22,TIME(23,59,59)-'Time Tracking'!N22+'Time Tracking'!N23+TIME(0,0,1)-'Time Tracking'!N24,'Time Tracking'!N23-'Time Tracking'!N22-'Time Tracking'!N24))</f>
        <v/>
      </c>
      <c r="O22" s="20" t="str">
        <f>IF(ISBLANK('Time Tracking'!O22),"",IF('Time Tracking'!O23&lt;'Time Tracking'!O22,TIME(23,59,59)-'Time Tracking'!O22+'Time Tracking'!O23+TIME(0,0,1)-'Time Tracking'!O24,'Time Tracking'!O23-'Time Tracking'!O22-'Time Tracking'!O24))</f>
        <v/>
      </c>
      <c r="P22" s="20" t="str">
        <f>IF(ISBLANK('Time Tracking'!P22),"",IF('Time Tracking'!P23&lt;'Time Tracking'!P22,TIME(23,59,59)-'Time Tracking'!P22+'Time Tracking'!P23+TIME(0,0,1)-'Time Tracking'!P24,'Time Tracking'!P23-'Time Tracking'!P22-'Time Tracking'!P24))</f>
        <v/>
      </c>
      <c r="Q22" s="20" t="str">
        <f>IF(ISBLANK('Time Tracking'!Q22),"",IF('Time Tracking'!Q23&lt;'Time Tracking'!Q22,TIME(23,59,59)-'Time Tracking'!Q22+'Time Tracking'!Q23+TIME(0,0,1)-'Time Tracking'!Q24,'Time Tracking'!Q23-'Time Tracking'!Q22-'Time Tracking'!Q24))</f>
        <v/>
      </c>
      <c r="R22" s="20" t="str">
        <f>IF(ISBLANK('Time Tracking'!R22),"",IF('Time Tracking'!R23&lt;'Time Tracking'!R22,TIME(23,59,59)-'Time Tracking'!R22+'Time Tracking'!R23+TIME(0,0,1)-'Time Tracking'!R24,'Time Tracking'!R23-'Time Tracking'!R22-'Time Tracking'!R24))</f>
        <v/>
      </c>
      <c r="S22" s="20" t="str">
        <f>IF(ISBLANK('Time Tracking'!S22),"",IF('Time Tracking'!S23&lt;'Time Tracking'!S22,TIME(23,59,59)-'Time Tracking'!S22+'Time Tracking'!S23+TIME(0,0,1)-'Time Tracking'!S24,'Time Tracking'!S23-'Time Tracking'!S22-'Time Tracking'!S24))</f>
        <v/>
      </c>
      <c r="T22" s="20" t="str">
        <f>IF(ISBLANK('Time Tracking'!T22),"",IF('Time Tracking'!T23&lt;'Time Tracking'!T22,TIME(23,59,59)-'Time Tracking'!T22+'Time Tracking'!T23+TIME(0,0,1)-'Time Tracking'!T24,'Time Tracking'!T23-'Time Tracking'!T22-'Time Tracking'!T24))</f>
        <v/>
      </c>
      <c r="U22" s="20" t="str">
        <f>IF(ISBLANK('Time Tracking'!U22),"",IF('Time Tracking'!U23&lt;'Time Tracking'!U22,TIME(23,59,59)-'Time Tracking'!U22+'Time Tracking'!U23+TIME(0,0,1)-'Time Tracking'!U24,'Time Tracking'!U23-'Time Tracking'!U22-'Time Tracking'!U24))</f>
        <v/>
      </c>
      <c r="V22" s="20" t="str">
        <f>IF(ISBLANK('Time Tracking'!V22),"",IF('Time Tracking'!V23&lt;'Time Tracking'!V22,TIME(23,59,59)-'Time Tracking'!V22+'Time Tracking'!V23+TIME(0,0,1)-'Time Tracking'!V24,'Time Tracking'!V23-'Time Tracking'!V22-'Time Tracking'!V24))</f>
        <v/>
      </c>
      <c r="W22" s="20" t="str">
        <f>IF(ISBLANK('Time Tracking'!W22),"",IF('Time Tracking'!W23&lt;'Time Tracking'!W22,TIME(23,59,59)-'Time Tracking'!W22+'Time Tracking'!W23+TIME(0,0,1)-'Time Tracking'!W24,'Time Tracking'!W23-'Time Tracking'!W22-'Time Tracking'!W24))</f>
        <v/>
      </c>
      <c r="X22" s="20" t="str">
        <f>IF(ISBLANK('Time Tracking'!X22),"",IF('Time Tracking'!X23&lt;'Time Tracking'!X22,TIME(23,59,59)-'Time Tracking'!X22+'Time Tracking'!X23+TIME(0,0,1)-'Time Tracking'!X24,'Time Tracking'!X23-'Time Tracking'!X22-'Time Tracking'!X24))</f>
        <v/>
      </c>
      <c r="Y22" s="20" t="str">
        <f>IF(ISBLANK('Time Tracking'!Y22),"",IF('Time Tracking'!Y23&lt;'Time Tracking'!Y22,TIME(23,59,59)-'Time Tracking'!Y22+'Time Tracking'!Y23+TIME(0,0,1)-'Time Tracking'!Y24,'Time Tracking'!Y23-'Time Tracking'!Y22-'Time Tracking'!Y24))</f>
        <v/>
      </c>
      <c r="Z22" s="20" t="str">
        <f>IF(ISBLANK('Time Tracking'!Z22),"",IF('Time Tracking'!Z23&lt;'Time Tracking'!Z22,TIME(23,59,59)-'Time Tracking'!Z22+'Time Tracking'!Z23+TIME(0,0,1)-'Time Tracking'!Z24,'Time Tracking'!Z23-'Time Tracking'!Z22-'Time Tracking'!Z24))</f>
        <v/>
      </c>
      <c r="AA22" s="20" t="str">
        <f>IF(ISBLANK('Time Tracking'!AA22),"",IF('Time Tracking'!AA23&lt;'Time Tracking'!AA22,TIME(23,59,59)-'Time Tracking'!AA22+'Time Tracking'!AA23+TIME(0,0,1)-'Time Tracking'!AA24,'Time Tracking'!AA23-'Time Tracking'!AA22-'Time Tracking'!AA24))</f>
        <v/>
      </c>
      <c r="AB22" s="20" t="str">
        <f>IF(ISBLANK('Time Tracking'!AB22),"",IF('Time Tracking'!AB23&lt;'Time Tracking'!AB22,TIME(23,59,59)-'Time Tracking'!AB22+'Time Tracking'!AB23+TIME(0,0,1)-'Time Tracking'!AB24,'Time Tracking'!AB23-'Time Tracking'!AB22-'Time Tracking'!AB24))</f>
        <v/>
      </c>
      <c r="AC22" s="20" t="str">
        <f>IF(ISBLANK('Time Tracking'!AC22),"",IF('Time Tracking'!AC23&lt;'Time Tracking'!AC22,TIME(23,59,59)-'Time Tracking'!AC22+'Time Tracking'!AC23+TIME(0,0,1)-'Time Tracking'!AC24,'Time Tracking'!AC23-'Time Tracking'!AC22-'Time Tracking'!AC24))</f>
        <v/>
      </c>
      <c r="AD22" s="20" t="str">
        <f>IF(ISBLANK('Time Tracking'!AD22),"",IF('Time Tracking'!AD23&lt;'Time Tracking'!AD22,TIME(23,59,59)-'Time Tracking'!AD22+'Time Tracking'!AD23+TIME(0,0,1)-'Time Tracking'!AD24,'Time Tracking'!AD23-'Time Tracking'!AD22-'Time Tracking'!AD24))</f>
        <v/>
      </c>
      <c r="AE22" s="20" t="str">
        <f>IF(ISBLANK('Time Tracking'!AE22),"",IF('Time Tracking'!AE23&lt;'Time Tracking'!AE22,TIME(23,59,59)-'Time Tracking'!AE22+'Time Tracking'!AE23+TIME(0,0,1)-'Time Tracking'!AE24,'Time Tracking'!AE23-'Time Tracking'!AE22-'Time Tracking'!AE24))</f>
        <v/>
      </c>
      <c r="AF22" s="20" t="str">
        <f>IF(ISBLANK('Time Tracking'!AF22),"",IF('Time Tracking'!AF23&lt;'Time Tracking'!AF22,TIME(23,59,59)-'Time Tracking'!AF22+'Time Tracking'!AF23+TIME(0,0,1)-'Time Tracking'!AF24,'Time Tracking'!AF23-'Time Tracking'!AF22-'Time Tracking'!AF24))</f>
        <v/>
      </c>
      <c r="AG22" s="20" t="str">
        <f>IF(ISBLANK('Time Tracking'!AG22),"",IF('Time Tracking'!AG23&lt;'Time Tracking'!AG22,TIME(23,59,59)-'Time Tracking'!AG22+'Time Tracking'!AG23+TIME(0,0,1)-'Time Tracking'!AG24,'Time Tracking'!AG23-'Time Tracking'!AG22-'Time Tracking'!AG24))</f>
        <v/>
      </c>
      <c r="AH22" s="20" t="str">
        <f>IF(ISBLANK('Time Tracking'!AH22),"",IF('Time Tracking'!AH23&lt;'Time Tracking'!AH22,TIME(23,59,59)-'Time Tracking'!AH22+'Time Tracking'!AH23+TIME(0,0,1)-'Time Tracking'!AH24,'Time Tracking'!AH23-'Time Tracking'!AH22-'Time Tracking'!AH24))</f>
        <v/>
      </c>
      <c r="AI22" s="20" t="str">
        <f>IF(ISBLANK('Time Tracking'!AI22),"",IF('Time Tracking'!AI23&lt;'Time Tracking'!AI22,TIME(23,59,59)-'Time Tracking'!AI22+'Time Tracking'!AI23+TIME(0,0,1)-'Time Tracking'!AI24,'Time Tracking'!AI23-'Time Tracking'!AI22-'Time Tracking'!AI24))</f>
        <v/>
      </c>
      <c r="AJ22" s="20" t="str">
        <f>IF(ISBLANK('Time Tracking'!AJ22),"",IF('Time Tracking'!AJ23&lt;'Time Tracking'!AJ22,TIME(23,59,59)-'Time Tracking'!AJ22+'Time Tracking'!AJ23+TIME(0,0,1)-'Time Tracking'!AJ24,'Time Tracking'!AJ23-'Time Tracking'!AJ22-'Time Tracking'!AJ24))</f>
        <v/>
      </c>
      <c r="AK22" s="20" t="str">
        <f>IF(ISBLANK('Time Tracking'!AK22),"",IF('Time Tracking'!AK23&lt;'Time Tracking'!AK22,TIME(23,59,59)-'Time Tracking'!AK22+'Time Tracking'!AK23+TIME(0,0,1)-'Time Tracking'!AK24,'Time Tracking'!AK23-'Time Tracking'!AK22-'Time Tracking'!AK24))</f>
        <v/>
      </c>
      <c r="AL22" s="20" t="str">
        <f>IF(ISBLANK('Time Tracking'!AL22),"",IF('Time Tracking'!AL23&lt;'Time Tracking'!AL22,TIME(23,59,59)-'Time Tracking'!AL22+'Time Tracking'!AL23+TIME(0,0,1)-'Time Tracking'!AL24,'Time Tracking'!AL23-'Time Tracking'!AL22-'Time Tracking'!AL24))</f>
        <v/>
      </c>
      <c r="AM22" s="20" t="str">
        <f>IF(ISBLANK('Time Tracking'!AM22),"",IF('Time Tracking'!AM23&lt;'Time Tracking'!AM22,TIME(23,59,59)-'Time Tracking'!AM22+'Time Tracking'!AM23+TIME(0,0,1)-'Time Tracking'!AM24,'Time Tracking'!AM23-'Time Tracking'!AM22-'Time Tracking'!AM24))</f>
        <v/>
      </c>
      <c r="AN22" s="20" t="str">
        <f>IF(ISBLANK('Time Tracking'!AN22),"",IF('Time Tracking'!AN23&lt;'Time Tracking'!AN22,TIME(23,59,59)-'Time Tracking'!AN22+'Time Tracking'!AN23+TIME(0,0,1)-'Time Tracking'!AN24,'Time Tracking'!AN23-'Time Tracking'!AN22-'Time Tracking'!AN24))</f>
        <v/>
      </c>
      <c r="AO22" s="20" t="str">
        <f>IF(ISBLANK('Time Tracking'!AO22),"",IF('Time Tracking'!AO23&lt;'Time Tracking'!AO22,TIME(23,59,59)-'Time Tracking'!AO22+'Time Tracking'!AO23+TIME(0,0,1)-'Time Tracking'!AO24,'Time Tracking'!AO23-'Time Tracking'!AO22-'Time Tracking'!AO24))</f>
        <v/>
      </c>
      <c r="AP22" s="20" t="str">
        <f>IF(ISBLANK('Time Tracking'!AP22),"",IF('Time Tracking'!AP23&lt;'Time Tracking'!AP22,TIME(23,59,59)-'Time Tracking'!AP22+'Time Tracking'!AP23+TIME(0,0,1)-'Time Tracking'!AP24,'Time Tracking'!AP23-'Time Tracking'!AP22-'Time Tracking'!AP24))</f>
        <v/>
      </c>
      <c r="AQ22" s="20" t="str">
        <f>IF(ISBLANK('Time Tracking'!AQ22),"",IF('Time Tracking'!AQ23&lt;'Time Tracking'!AQ22,TIME(23,59,59)-'Time Tracking'!AQ22+'Time Tracking'!AQ23+TIME(0,0,1)-'Time Tracking'!AQ24,'Time Tracking'!AQ23-'Time Tracking'!AQ22-'Time Tracking'!AQ24))</f>
        <v/>
      </c>
      <c r="AR22" s="20" t="str">
        <f>IF(ISBLANK('Time Tracking'!AR22),"",IF('Time Tracking'!AR23&lt;'Time Tracking'!AR22,TIME(23,59,59)-'Time Tracking'!AR22+'Time Tracking'!AR23+TIME(0,0,1)-'Time Tracking'!AR24,'Time Tracking'!AR23-'Time Tracking'!AR22-'Time Tracking'!AR24))</f>
        <v/>
      </c>
      <c r="AS22" s="20" t="str">
        <f>IF(ISBLANK('Time Tracking'!AS22),"",IF('Time Tracking'!AS23&lt;'Time Tracking'!AS22,TIME(23,59,59)-'Time Tracking'!AS22+'Time Tracking'!AS23+TIME(0,0,1)-'Time Tracking'!AS24,'Time Tracking'!AS23-'Time Tracking'!AS22-'Time Tracking'!AS24))</f>
        <v/>
      </c>
      <c r="AT22" s="20" t="str">
        <f>IF(ISBLANK('Time Tracking'!AT22),"",IF('Time Tracking'!AT23&lt;'Time Tracking'!AT22,TIME(23,59,59)-'Time Tracking'!AT22+'Time Tracking'!AT23+TIME(0,0,1)-'Time Tracking'!AT24,'Time Tracking'!AT23-'Time Tracking'!AT22-'Time Tracking'!AT24))</f>
        <v/>
      </c>
      <c r="AU22" s="20" t="str">
        <f>IF(ISBLANK('Time Tracking'!AU22),"",IF('Time Tracking'!AU23&lt;'Time Tracking'!AU22,TIME(23,59,59)-'Time Tracking'!AU22+'Time Tracking'!AU23+TIME(0,0,1)-'Time Tracking'!AU24,'Time Tracking'!AU23-'Time Tracking'!AU22-'Time Tracking'!AU24))</f>
        <v/>
      </c>
      <c r="AV22" s="20" t="str">
        <f>IF(ISBLANK('Time Tracking'!AV22),"",IF('Time Tracking'!AV23&lt;'Time Tracking'!AV22,TIME(23,59,59)-'Time Tracking'!AV22+'Time Tracking'!AV23+TIME(0,0,1)-'Time Tracking'!AV24,'Time Tracking'!AV23-'Time Tracking'!AV22-'Time Tracking'!AV24))</f>
        <v/>
      </c>
      <c r="AW22" s="20" t="str">
        <f>IF(ISBLANK('Time Tracking'!AW22),"",IF('Time Tracking'!AW23&lt;'Time Tracking'!AW22,TIME(23,59,59)-'Time Tracking'!AW22+'Time Tracking'!AW23+TIME(0,0,1)-'Time Tracking'!AW24,'Time Tracking'!AW23-'Time Tracking'!AW22-'Time Tracking'!AW24))</f>
        <v/>
      </c>
      <c r="AX22" s="20" t="str">
        <f>IF(ISBLANK('Time Tracking'!AX22),"",IF('Time Tracking'!AX23&lt;'Time Tracking'!AX22,TIME(23,59,59)-'Time Tracking'!AX22+'Time Tracking'!AX23+TIME(0,0,1)-'Time Tracking'!AX24,'Time Tracking'!AX23-'Time Tracking'!AX22-'Time Tracking'!AX24))</f>
        <v/>
      </c>
      <c r="AY22" s="20" t="str">
        <f>IF(ISBLANK('Time Tracking'!AY22),"",IF('Time Tracking'!AY23&lt;'Time Tracking'!AY22,TIME(23,59,59)-'Time Tracking'!AY22+'Time Tracking'!AY23+TIME(0,0,1)-'Time Tracking'!AY24,'Time Tracking'!AY23-'Time Tracking'!AY22-'Time Tracking'!AY24))</f>
        <v/>
      </c>
      <c r="AZ22" s="20" t="str">
        <f>IF(ISBLANK('Time Tracking'!AZ22),"",IF('Time Tracking'!AZ23&lt;'Time Tracking'!AZ22,TIME(23,59,59)-'Time Tracking'!AZ22+'Time Tracking'!AZ23+TIME(0,0,1)-'Time Tracking'!AZ24,'Time Tracking'!AZ23-'Time Tracking'!AZ22-'Time Tracking'!AZ24))</f>
        <v/>
      </c>
      <c r="BA22" s="20" t="str">
        <f>IF(ISBLANK('Time Tracking'!BA22),"",IF('Time Tracking'!BA23&lt;'Time Tracking'!BA22,TIME(23,59,59)-'Time Tracking'!BA22+'Time Tracking'!BA23+TIME(0,0,1)-'Time Tracking'!BA24,'Time Tracking'!BA23-'Time Tracking'!BA22-'Time Tracking'!BA24))</f>
        <v/>
      </c>
      <c r="BB22" s="20" t="str">
        <f>IF(ISBLANK('Time Tracking'!BB22),"",IF('Time Tracking'!BB23&lt;'Time Tracking'!BB22,TIME(23,59,59)-'Time Tracking'!BB22+'Time Tracking'!BB23+TIME(0,0,1)-'Time Tracking'!BB24,'Time Tracking'!BB23-'Time Tracking'!BB22-'Time Tracking'!BB24))</f>
        <v/>
      </c>
      <c r="BC22" s="20" t="str">
        <f>IF(ISBLANK('Time Tracking'!BC22),"",IF('Time Tracking'!BC23&lt;'Time Tracking'!BC22,TIME(23,59,59)-'Time Tracking'!BC22+'Time Tracking'!BC23+TIME(0,0,1)-'Time Tracking'!BC24,'Time Tracking'!BC23-'Time Tracking'!BC22-'Time Tracking'!BC24))</f>
        <v/>
      </c>
      <c r="BD22" s="20" t="str">
        <f>IF(ISBLANK('Time Tracking'!BD22),"",IF('Time Tracking'!BD23&lt;'Time Tracking'!BD22,TIME(23,59,59)-'Time Tracking'!BD22+'Time Tracking'!BD23+TIME(0,0,1)-'Time Tracking'!BD24,'Time Tracking'!BD23-'Time Tracking'!BD22-'Time Tracking'!BD24))</f>
        <v/>
      </c>
      <c r="BE22" s="20" t="str">
        <f>IF(ISBLANK('Time Tracking'!BE22),"",IF('Time Tracking'!BE23&lt;'Time Tracking'!BE22,TIME(23,59,59)-'Time Tracking'!BE22+'Time Tracking'!BE23+TIME(0,0,1)-'Time Tracking'!BE24,'Time Tracking'!BE23-'Time Tracking'!BE22-'Time Tracking'!BE24))</f>
        <v/>
      </c>
      <c r="BF22" s="20" t="str">
        <f>IF(ISBLANK('Time Tracking'!BF22),"",IF('Time Tracking'!BF23&lt;'Time Tracking'!BF22,TIME(23,59,59)-'Time Tracking'!BF22+'Time Tracking'!BF23+TIME(0,0,1)-'Time Tracking'!BF24,'Time Tracking'!BF23-'Time Tracking'!BF22-'Time Tracking'!BF24))</f>
        <v/>
      </c>
      <c r="BG22" s="20" t="str">
        <f>IF(ISBLANK('Time Tracking'!BG22),"",IF('Time Tracking'!BG23&lt;'Time Tracking'!BG22,TIME(23,59,59)-'Time Tracking'!BG22+'Time Tracking'!BG23+TIME(0,0,1)-'Time Tracking'!BG24,'Time Tracking'!BG23-'Time Tracking'!BG22-'Time Tracking'!BG24))</f>
        <v/>
      </c>
      <c r="BH22" s="20" t="str">
        <f>IF(ISBLANK('Time Tracking'!BH22),"",IF('Time Tracking'!BH23&lt;'Time Tracking'!BH22,TIME(23,59,59)-'Time Tracking'!BH22+'Time Tracking'!BH23+TIME(0,0,1)-'Time Tracking'!BH24,'Time Tracking'!BH23-'Time Tracking'!BH22-'Time Tracking'!BH24))</f>
        <v/>
      </c>
      <c r="BI22" s="20" t="str">
        <f>IF(ISBLANK('Time Tracking'!BI22),"",IF('Time Tracking'!BI23&lt;'Time Tracking'!BI22,TIME(23,59,59)-'Time Tracking'!BI22+'Time Tracking'!BI23+TIME(0,0,1)-'Time Tracking'!BI24,'Time Tracking'!BI23-'Time Tracking'!BI22-'Time Tracking'!BI24))</f>
        <v/>
      </c>
      <c r="BJ22" s="20" t="str">
        <f>IF(ISBLANK('Time Tracking'!BJ22),"",IF('Time Tracking'!BJ23&lt;'Time Tracking'!BJ22,TIME(23,59,59)-'Time Tracking'!BJ22+'Time Tracking'!BJ23+TIME(0,0,1)-'Time Tracking'!BJ24,'Time Tracking'!BJ23-'Time Tracking'!BJ22-'Time Tracking'!BJ24))</f>
        <v/>
      </c>
      <c r="BK22" s="20" t="str">
        <f>IF(ISBLANK('Time Tracking'!BK22),"",IF('Time Tracking'!BK23&lt;'Time Tracking'!BK22,TIME(23,59,59)-'Time Tracking'!BK22+'Time Tracking'!BK23+TIME(0,0,1)-'Time Tracking'!BK24,'Time Tracking'!BK23-'Time Tracking'!BK22-'Time Tracking'!BK24))</f>
        <v/>
      </c>
      <c r="BL22" s="20" t="str">
        <f>IF(ISBLANK('Time Tracking'!BL22),"",IF('Time Tracking'!BL23&lt;'Time Tracking'!BL22,TIME(23,59,59)-'Time Tracking'!BL22+'Time Tracking'!BL23+TIME(0,0,1)-'Time Tracking'!BL24,'Time Tracking'!BL23-'Time Tracking'!BL22-'Time Tracking'!BL24))</f>
        <v/>
      </c>
      <c r="BM22" s="20" t="str">
        <f>IF(ISBLANK('Time Tracking'!BM22),"",IF('Time Tracking'!BM23&lt;'Time Tracking'!BM22,TIME(23,59,59)-'Time Tracking'!BM22+'Time Tracking'!BM23+TIME(0,0,1)-'Time Tracking'!BM24,'Time Tracking'!BM23-'Time Tracking'!BM22-'Time Tracking'!BM24))</f>
        <v/>
      </c>
      <c r="BN22" s="20" t="str">
        <f>IF(ISBLANK('Time Tracking'!BN22),"",IF('Time Tracking'!BN23&lt;'Time Tracking'!BN22,TIME(23,59,59)-'Time Tracking'!BN22+'Time Tracking'!BN23+TIME(0,0,1)-'Time Tracking'!BN24,'Time Tracking'!BN23-'Time Tracking'!BN22-'Time Tracking'!BN24))</f>
        <v/>
      </c>
      <c r="BO22" s="20" t="str">
        <f>IF(ISBLANK('Time Tracking'!BO22),"",IF('Time Tracking'!BO23&lt;'Time Tracking'!BO22,TIME(23,59,59)-'Time Tracking'!BO22+'Time Tracking'!BO23+TIME(0,0,1)-'Time Tracking'!BO24,'Time Tracking'!BO23-'Time Tracking'!BO22-'Time Tracking'!BO24))</f>
        <v/>
      </c>
      <c r="BP22" s="20" t="str">
        <f>IF(ISBLANK('Time Tracking'!BP22),"",IF('Time Tracking'!BP23&lt;'Time Tracking'!BP22,TIME(23,59,59)-'Time Tracking'!BP22+'Time Tracking'!BP23+TIME(0,0,1)-'Time Tracking'!BP24,'Time Tracking'!BP23-'Time Tracking'!BP22-'Time Tracking'!BP24))</f>
        <v/>
      </c>
      <c r="BQ22" s="20" t="str">
        <f>IF(ISBLANK('Time Tracking'!BQ22),"",IF('Time Tracking'!BQ23&lt;'Time Tracking'!BQ22,TIME(23,59,59)-'Time Tracking'!BQ22+'Time Tracking'!BQ23+TIME(0,0,1)-'Time Tracking'!BQ24,'Time Tracking'!BQ23-'Time Tracking'!BQ22-'Time Tracking'!BQ24))</f>
        <v/>
      </c>
      <c r="BR22" s="20" t="str">
        <f>IF(ISBLANK('Time Tracking'!BR22),"",IF('Time Tracking'!BR23&lt;'Time Tracking'!BR22,TIME(23,59,59)-'Time Tracking'!BR22+'Time Tracking'!BR23+TIME(0,0,1)-'Time Tracking'!BR24,'Time Tracking'!BR23-'Time Tracking'!BR22-'Time Tracking'!BR24))</f>
        <v/>
      </c>
      <c r="BS22" s="20" t="str">
        <f>IF(ISBLANK('Time Tracking'!BS22),"",IF('Time Tracking'!BS23&lt;'Time Tracking'!BS22,TIME(23,59,59)-'Time Tracking'!BS22+'Time Tracking'!BS23+TIME(0,0,1)-'Time Tracking'!BS24,'Time Tracking'!BS23-'Time Tracking'!BS22-'Time Tracking'!BS24))</f>
        <v/>
      </c>
      <c r="BT22" s="20" t="str">
        <f>IF(ISBLANK('Time Tracking'!BT22),"",IF('Time Tracking'!BT23&lt;'Time Tracking'!BT22,TIME(23,59,59)-'Time Tracking'!BT22+'Time Tracking'!BT23+TIME(0,0,1)-'Time Tracking'!BT24,'Time Tracking'!BT23-'Time Tracking'!BT22-'Time Tracking'!BT24))</f>
        <v/>
      </c>
      <c r="BU22" s="20" t="str">
        <f>IF(ISBLANK('Time Tracking'!BU22),"",IF('Time Tracking'!BU23&lt;'Time Tracking'!BU22,TIME(23,59,59)-'Time Tracking'!BU22+'Time Tracking'!BU23+TIME(0,0,1)-'Time Tracking'!BU24,'Time Tracking'!BU23-'Time Tracking'!BU22-'Time Tracking'!BU24))</f>
        <v/>
      </c>
      <c r="BV22" s="20" t="str">
        <f>IF(ISBLANK('Time Tracking'!BV22),"",IF('Time Tracking'!BV23&lt;'Time Tracking'!BV22,TIME(23,59,59)-'Time Tracking'!BV22+'Time Tracking'!BV23+TIME(0,0,1)-'Time Tracking'!BV24,'Time Tracking'!BV23-'Time Tracking'!BV22-'Time Tracking'!BV24))</f>
        <v/>
      </c>
      <c r="BW22" s="20" t="str">
        <f>IF(ISBLANK('Time Tracking'!BW22),"",IF('Time Tracking'!BW23&lt;'Time Tracking'!BW22,TIME(23,59,59)-'Time Tracking'!BW22+'Time Tracking'!BW23+TIME(0,0,1)-'Time Tracking'!BW24,'Time Tracking'!BW23-'Time Tracking'!BW22-'Time Tracking'!BW24))</f>
        <v/>
      </c>
      <c r="BX22" s="20" t="str">
        <f>IF(ISBLANK('Time Tracking'!BX22),"",IF('Time Tracking'!BX23&lt;'Time Tracking'!BX22,TIME(23,59,59)-'Time Tracking'!BX22+'Time Tracking'!BX23+TIME(0,0,1)-'Time Tracking'!BX24,'Time Tracking'!BX23-'Time Tracking'!BX22-'Time Tracking'!BX24))</f>
        <v/>
      </c>
      <c r="BY22" s="20" t="str">
        <f>IF(ISBLANK('Time Tracking'!BY22),"",IF('Time Tracking'!BY23&lt;'Time Tracking'!BY22,TIME(23,59,59)-'Time Tracking'!BY22+'Time Tracking'!BY23+TIME(0,0,1)-'Time Tracking'!BY24,'Time Tracking'!BY23-'Time Tracking'!BY22-'Time Tracking'!BY24))</f>
        <v/>
      </c>
      <c r="BZ22" s="20" t="str">
        <f>IF(ISBLANK('Time Tracking'!BZ22),"",IF('Time Tracking'!BZ23&lt;'Time Tracking'!BZ22,TIME(23,59,59)-'Time Tracking'!BZ22+'Time Tracking'!BZ23+TIME(0,0,1)-'Time Tracking'!BZ24,'Time Tracking'!BZ23-'Time Tracking'!BZ22-'Time Tracking'!BZ24))</f>
        <v/>
      </c>
      <c r="CA22" s="20" t="str">
        <f>IF(ISBLANK('Time Tracking'!CA22),"",IF('Time Tracking'!CA23&lt;'Time Tracking'!CA22,TIME(23,59,59)-'Time Tracking'!CA22+'Time Tracking'!CA23+TIME(0,0,1)-'Time Tracking'!CA24,'Time Tracking'!CA23-'Time Tracking'!CA22-'Time Tracking'!CA24))</f>
        <v/>
      </c>
      <c r="CB22" s="20" t="str">
        <f>IF(ISBLANK('Time Tracking'!CB22),"",IF('Time Tracking'!CB23&lt;'Time Tracking'!CB22,TIME(23,59,59)-'Time Tracking'!CB22+'Time Tracking'!CB23+TIME(0,0,1)-'Time Tracking'!CB24,'Time Tracking'!CB23-'Time Tracking'!CB22-'Time Tracking'!CB24))</f>
        <v/>
      </c>
      <c r="CC22" s="20" t="str">
        <f>IF(ISBLANK('Time Tracking'!CC22),"",IF('Time Tracking'!CC23&lt;'Time Tracking'!CC22,TIME(23,59,59)-'Time Tracking'!CC22+'Time Tracking'!CC23+TIME(0,0,1)-'Time Tracking'!CC24,'Time Tracking'!CC23-'Time Tracking'!CC22-'Time Tracking'!CC24))</f>
        <v/>
      </c>
      <c r="CD22" s="20" t="str">
        <f>IF(ISBLANK('Time Tracking'!CD22),"",IF('Time Tracking'!CD23&lt;'Time Tracking'!CD22,TIME(23,59,59)-'Time Tracking'!CD22+'Time Tracking'!CD23+TIME(0,0,1)-'Time Tracking'!CD24,'Time Tracking'!CD23-'Time Tracking'!CD22-'Time Tracking'!CD24))</f>
        <v/>
      </c>
      <c r="CE22" s="20" t="str">
        <f>IF(ISBLANK('Time Tracking'!CE22),"",IF('Time Tracking'!CE23&lt;'Time Tracking'!CE22,TIME(23,59,59)-'Time Tracking'!CE22+'Time Tracking'!CE23+TIME(0,0,1)-'Time Tracking'!CE24,'Time Tracking'!CE23-'Time Tracking'!CE22-'Time Tracking'!CE24))</f>
        <v/>
      </c>
      <c r="CF22" s="20" t="str">
        <f>IF(ISBLANK('Time Tracking'!CF22),"",IF('Time Tracking'!CF23&lt;'Time Tracking'!CF22,TIME(23,59,59)-'Time Tracking'!CF22+'Time Tracking'!CF23+TIME(0,0,1)-'Time Tracking'!CF24,'Time Tracking'!CF23-'Time Tracking'!CF22-'Time Tracking'!CF24))</f>
        <v/>
      </c>
      <c r="CG22" s="20" t="str">
        <f>IF(ISBLANK('Time Tracking'!CG22),"",IF('Time Tracking'!CG23&lt;'Time Tracking'!CG22,TIME(23,59,59)-'Time Tracking'!CG22+'Time Tracking'!CG23+TIME(0,0,1)-'Time Tracking'!CG24,'Time Tracking'!CG23-'Time Tracking'!CG22-'Time Tracking'!CG24))</f>
        <v/>
      </c>
      <c r="CH22" s="20" t="str">
        <f>IF(ISBLANK('Time Tracking'!CH22),"",IF('Time Tracking'!CH23&lt;'Time Tracking'!CH22,TIME(23,59,59)-'Time Tracking'!CH22+'Time Tracking'!CH23+TIME(0,0,1)-'Time Tracking'!CH24,'Time Tracking'!CH23-'Time Tracking'!CH22-'Time Tracking'!CH24))</f>
        <v/>
      </c>
      <c r="CI22" s="20" t="str">
        <f>IF(ISBLANK('Time Tracking'!CI22),"",IF('Time Tracking'!CI23&lt;'Time Tracking'!CI22,TIME(23,59,59)-'Time Tracking'!CI22+'Time Tracking'!CI23+TIME(0,0,1)-'Time Tracking'!CI24,'Time Tracking'!CI23-'Time Tracking'!CI22-'Time Tracking'!CI24))</f>
        <v/>
      </c>
      <c r="CJ22" s="20" t="str">
        <f>IF(ISBLANK('Time Tracking'!CJ22),"",IF('Time Tracking'!CJ23&lt;'Time Tracking'!CJ22,TIME(23,59,59)-'Time Tracking'!CJ22+'Time Tracking'!CJ23+TIME(0,0,1)-'Time Tracking'!CJ24,'Time Tracking'!CJ23-'Time Tracking'!CJ22-'Time Tracking'!CJ24))</f>
        <v/>
      </c>
      <c r="CK22" s="20" t="str">
        <f>IF(ISBLANK('Time Tracking'!CK22),"",IF('Time Tracking'!CK23&lt;'Time Tracking'!CK22,TIME(23,59,59)-'Time Tracking'!CK22+'Time Tracking'!CK23+TIME(0,0,1)-'Time Tracking'!CK24,'Time Tracking'!CK23-'Time Tracking'!CK22-'Time Tracking'!CK24))</f>
        <v/>
      </c>
      <c r="CL22" s="20" t="str">
        <f>IF(ISBLANK('Time Tracking'!CL22),"",IF('Time Tracking'!CL23&lt;'Time Tracking'!CL22,TIME(23,59,59)-'Time Tracking'!CL22+'Time Tracking'!CL23+TIME(0,0,1)-'Time Tracking'!CL24,'Time Tracking'!CL23-'Time Tracking'!CL22-'Time Tracking'!CL24))</f>
        <v/>
      </c>
      <c r="CM22" s="20" t="str">
        <f>IF(ISBLANK('Time Tracking'!CM22),"",IF('Time Tracking'!CM23&lt;'Time Tracking'!CM22,TIME(23,59,59)-'Time Tracking'!CM22+'Time Tracking'!CM23+TIME(0,0,1)-'Time Tracking'!CM24,'Time Tracking'!CM23-'Time Tracking'!CM22-'Time Tracking'!CM24))</f>
        <v/>
      </c>
      <c r="CN22" s="20" t="str">
        <f>IF(ISBLANK('Time Tracking'!CN22),"",IF('Time Tracking'!CN23&lt;'Time Tracking'!CN22,TIME(23,59,59)-'Time Tracking'!CN22+'Time Tracking'!CN23+TIME(0,0,1)-'Time Tracking'!CN24,'Time Tracking'!CN23-'Time Tracking'!CN22-'Time Tracking'!CN24))</f>
        <v/>
      </c>
      <c r="CO22" s="20" t="str">
        <f>IF(ISBLANK('Time Tracking'!CO22),"",IF('Time Tracking'!CO23&lt;'Time Tracking'!CO22,TIME(23,59,59)-'Time Tracking'!CO22+'Time Tracking'!CO23+TIME(0,0,1)-'Time Tracking'!CO24,'Time Tracking'!CO23-'Time Tracking'!CO22-'Time Tracking'!CO24))</f>
        <v/>
      </c>
      <c r="CP22" s="20" t="str">
        <f>IF(ISBLANK('Time Tracking'!CP22),"",IF('Time Tracking'!CP23&lt;'Time Tracking'!CP22,TIME(23,59,59)-'Time Tracking'!CP22+'Time Tracking'!CP23+TIME(0,0,1)-'Time Tracking'!CP24,'Time Tracking'!CP23-'Time Tracking'!CP22-'Time Tracking'!CP24))</f>
        <v/>
      </c>
      <c r="CQ22" s="20" t="str">
        <f>IF(ISBLANK('Time Tracking'!CQ22),"",IF('Time Tracking'!CQ23&lt;'Time Tracking'!CQ22,TIME(23,59,59)-'Time Tracking'!CQ22+'Time Tracking'!CQ23+TIME(0,0,1)-'Time Tracking'!CQ24,'Time Tracking'!CQ23-'Time Tracking'!CQ22-'Time Tracking'!CQ24))</f>
        <v/>
      </c>
      <c r="CR22" s="20" t="str">
        <f>IF(ISBLANK('Time Tracking'!CR22),"",IF('Time Tracking'!CR23&lt;'Time Tracking'!CR22,TIME(23,59,59)-'Time Tracking'!CR22+'Time Tracking'!CR23+TIME(0,0,1)-'Time Tracking'!CR24,'Time Tracking'!CR23-'Time Tracking'!CR22-'Time Tracking'!CR24))</f>
        <v/>
      </c>
      <c r="CS22" s="20" t="str">
        <f>IF(ISBLANK('Time Tracking'!CS22),"",IF('Time Tracking'!CS23&lt;'Time Tracking'!CS22,TIME(23,59,59)-'Time Tracking'!CS22+'Time Tracking'!CS23+TIME(0,0,1)-'Time Tracking'!CS24,'Time Tracking'!CS23-'Time Tracking'!CS22-'Time Tracking'!CS24))</f>
        <v/>
      </c>
      <c r="CT22" s="20" t="str">
        <f>IF(ISBLANK('Time Tracking'!CT22),"",IF('Time Tracking'!CT23&lt;'Time Tracking'!CT22,TIME(23,59,59)-'Time Tracking'!CT22+'Time Tracking'!CT23+TIME(0,0,1)-'Time Tracking'!CT24,'Time Tracking'!CT23-'Time Tracking'!CT22-'Time Tracking'!CT24))</f>
        <v/>
      </c>
      <c r="CU22" s="20" t="str">
        <f>IF(ISBLANK('Time Tracking'!CU22),"",IF('Time Tracking'!CU23&lt;'Time Tracking'!CU22,TIME(23,59,59)-'Time Tracking'!CU22+'Time Tracking'!CU23+TIME(0,0,1)-'Time Tracking'!CU24,'Time Tracking'!CU23-'Time Tracking'!CU22-'Time Tracking'!CU24))</f>
        <v/>
      </c>
      <c r="CV22" s="20" t="str">
        <f>IF(ISBLANK('Time Tracking'!CV22),"",IF('Time Tracking'!CV23&lt;'Time Tracking'!CV22,TIME(23,59,59)-'Time Tracking'!CV22+'Time Tracking'!CV23+TIME(0,0,1)-'Time Tracking'!CV24,'Time Tracking'!CV23-'Time Tracking'!CV22-'Time Tracking'!CV24))</f>
        <v/>
      </c>
      <c r="CW22" s="20" t="str">
        <f>IF(ISBLANK('Time Tracking'!CW22),"",IF('Time Tracking'!CW23&lt;'Time Tracking'!CW22,TIME(23,59,59)-'Time Tracking'!CW22+'Time Tracking'!CW23+TIME(0,0,1)-'Time Tracking'!CW24,'Time Tracking'!CW23-'Time Tracking'!CW22-'Time Tracking'!CW24))</f>
        <v/>
      </c>
      <c r="CX22" s="20" t="str">
        <f>IF(ISBLANK('Time Tracking'!CX22),"",IF('Time Tracking'!CX23&lt;'Time Tracking'!CX22,TIME(23,59,59)-'Time Tracking'!CX22+'Time Tracking'!CX23+TIME(0,0,1)-'Time Tracking'!CX24,'Time Tracking'!CX23-'Time Tracking'!CX22-'Time Tracking'!CX24))</f>
        <v/>
      </c>
      <c r="CY22" s="20" t="str">
        <f>IF(ISBLANK('Time Tracking'!CY22),"",IF('Time Tracking'!CY23&lt;'Time Tracking'!CY22,TIME(23,59,59)-'Time Tracking'!CY22+'Time Tracking'!CY23+TIME(0,0,1)-'Time Tracking'!CY24,'Time Tracking'!CY23-'Time Tracking'!CY22-'Time Tracking'!CY24))</f>
        <v/>
      </c>
      <c r="CZ22" s="20" t="str">
        <f>IF(ISBLANK('Time Tracking'!CZ22),"",IF('Time Tracking'!CZ23&lt;'Time Tracking'!CZ22,TIME(23,59,59)-'Time Tracking'!CZ22+'Time Tracking'!CZ23+TIME(0,0,1)-'Time Tracking'!CZ24,'Time Tracking'!CZ23-'Time Tracking'!CZ22-'Time Tracking'!CZ24))</f>
        <v/>
      </c>
      <c r="DA22" s="20" t="str">
        <f>IF(ISBLANK('Time Tracking'!DA22),"",IF('Time Tracking'!DA23&lt;'Time Tracking'!DA22,TIME(23,59,59)-'Time Tracking'!DA22+'Time Tracking'!DA23+TIME(0,0,1)-'Time Tracking'!DA24,'Time Tracking'!DA23-'Time Tracking'!DA22-'Time Tracking'!DA24))</f>
        <v/>
      </c>
      <c r="DB22" s="20" t="str">
        <f>IF(ISBLANK('Time Tracking'!DB22),"",IF('Time Tracking'!DB23&lt;'Time Tracking'!DB22,TIME(23,59,59)-'Time Tracking'!DB22+'Time Tracking'!DB23+TIME(0,0,1)-'Time Tracking'!DB24,'Time Tracking'!DB23-'Time Tracking'!DB22-'Time Tracking'!DB24))</f>
        <v/>
      </c>
      <c r="DC22" s="20" t="str">
        <f>IF(ISBLANK('Time Tracking'!DC22),"",IF('Time Tracking'!DC23&lt;'Time Tracking'!DC22,TIME(23,59,59)-'Time Tracking'!DC22+'Time Tracking'!DC23+TIME(0,0,1)-'Time Tracking'!DC24,'Time Tracking'!DC23-'Time Tracking'!DC22-'Time Tracking'!DC24))</f>
        <v/>
      </c>
      <c r="DD22" s="20" t="str">
        <f>IF(ISBLANK('Time Tracking'!DD22),"",IF('Time Tracking'!DD23&lt;'Time Tracking'!DD22,TIME(23,59,59)-'Time Tracking'!DD22+'Time Tracking'!DD23+TIME(0,0,1)-'Time Tracking'!DD24,'Time Tracking'!DD23-'Time Tracking'!DD22-'Time Tracking'!DD24))</f>
        <v/>
      </c>
      <c r="DE22" s="20" t="str">
        <f>IF(ISBLANK('Time Tracking'!DE22),"",IF('Time Tracking'!DE23&lt;'Time Tracking'!DE22,TIME(23,59,59)-'Time Tracking'!DE22+'Time Tracking'!DE23+TIME(0,0,1)-'Time Tracking'!DE24,'Time Tracking'!DE23-'Time Tracking'!DE22-'Time Tracking'!DE24))</f>
        <v/>
      </c>
      <c r="DF22" s="20" t="str">
        <f>IF(ISBLANK('Time Tracking'!DF22),"",IF('Time Tracking'!DF23&lt;'Time Tracking'!DF22,TIME(23,59,59)-'Time Tracking'!DF22+'Time Tracking'!DF23+TIME(0,0,1)-'Time Tracking'!DF24,'Time Tracking'!DF23-'Time Tracking'!DF22-'Time Tracking'!DF24))</f>
        <v/>
      </c>
      <c r="DG22" s="20" t="str">
        <f>IF(ISBLANK('Time Tracking'!DG22),"",IF('Time Tracking'!DG23&lt;'Time Tracking'!DG22,TIME(23,59,59)-'Time Tracking'!DG22+'Time Tracking'!DG23+TIME(0,0,1)-'Time Tracking'!DG24,'Time Tracking'!DG23-'Time Tracking'!DG22-'Time Tracking'!DG24))</f>
        <v/>
      </c>
      <c r="DH22" s="20" t="str">
        <f>IF(ISBLANK('Time Tracking'!DH22),"",IF('Time Tracking'!DH23&lt;'Time Tracking'!DH22,TIME(23,59,59)-'Time Tracking'!DH22+'Time Tracking'!DH23+TIME(0,0,1)-'Time Tracking'!DH24,'Time Tracking'!DH23-'Time Tracking'!DH22-'Time Tracking'!DH24))</f>
        <v/>
      </c>
      <c r="DI22" s="20" t="str">
        <f>IF(ISBLANK('Time Tracking'!DI22),"",IF('Time Tracking'!DI23&lt;'Time Tracking'!DI22,TIME(23,59,59)-'Time Tracking'!DI22+'Time Tracking'!DI23+TIME(0,0,1)-'Time Tracking'!DI24,'Time Tracking'!DI23-'Time Tracking'!DI22-'Time Tracking'!DI24))</f>
        <v/>
      </c>
      <c r="DJ22" s="20" t="str">
        <f>IF(ISBLANK('Time Tracking'!DJ22),"",IF('Time Tracking'!DJ23&lt;'Time Tracking'!DJ22,TIME(23,59,59)-'Time Tracking'!DJ22+'Time Tracking'!DJ23+TIME(0,0,1)-'Time Tracking'!DJ24,'Time Tracking'!DJ23-'Time Tracking'!DJ22-'Time Tracking'!DJ24))</f>
        <v/>
      </c>
      <c r="DK22" s="20" t="str">
        <f>IF(ISBLANK('Time Tracking'!DK22),"",IF('Time Tracking'!DK23&lt;'Time Tracking'!DK22,TIME(23,59,59)-'Time Tracking'!DK22+'Time Tracking'!DK23+TIME(0,0,1)-'Time Tracking'!DK24,'Time Tracking'!DK23-'Time Tracking'!DK22-'Time Tracking'!DK24))</f>
        <v/>
      </c>
      <c r="DL22" s="20" t="str">
        <f>IF(ISBLANK('Time Tracking'!DL22),"",IF('Time Tracking'!DL23&lt;'Time Tracking'!DL22,TIME(23,59,59)-'Time Tracking'!DL22+'Time Tracking'!DL23+TIME(0,0,1)-'Time Tracking'!DL24,'Time Tracking'!DL23-'Time Tracking'!DL22-'Time Tracking'!DL24))</f>
        <v/>
      </c>
      <c r="DM22" s="20" t="str">
        <f>IF(ISBLANK('Time Tracking'!DM22),"",IF('Time Tracking'!DM23&lt;'Time Tracking'!DM22,TIME(23,59,59)-'Time Tracking'!DM22+'Time Tracking'!DM23+TIME(0,0,1)-'Time Tracking'!DM24,'Time Tracking'!DM23-'Time Tracking'!DM22-'Time Tracking'!DM24))</f>
        <v/>
      </c>
      <c r="DN22" s="20" t="str">
        <f>IF(ISBLANK('Time Tracking'!DN22),"",IF('Time Tracking'!DN23&lt;'Time Tracking'!DN22,TIME(23,59,59)-'Time Tracking'!DN22+'Time Tracking'!DN23+TIME(0,0,1)-'Time Tracking'!DN24,'Time Tracking'!DN23-'Time Tracking'!DN22-'Time Tracking'!DN24))</f>
        <v/>
      </c>
      <c r="DO22" s="20" t="str">
        <f>IF(ISBLANK('Time Tracking'!DO22),"",IF('Time Tracking'!DO23&lt;'Time Tracking'!DO22,TIME(23,59,59)-'Time Tracking'!DO22+'Time Tracking'!DO23+TIME(0,0,1)-'Time Tracking'!DO24,'Time Tracking'!DO23-'Time Tracking'!DO22-'Time Tracking'!DO24))</f>
        <v/>
      </c>
      <c r="DP22" s="20" t="str">
        <f>IF(ISBLANK('Time Tracking'!DP22),"",IF('Time Tracking'!DP23&lt;'Time Tracking'!DP22,TIME(23,59,59)-'Time Tracking'!DP22+'Time Tracking'!DP23+TIME(0,0,1)-'Time Tracking'!DP24,'Time Tracking'!DP23-'Time Tracking'!DP22-'Time Tracking'!DP24))</f>
        <v/>
      </c>
      <c r="DQ22" s="20" t="str">
        <f>IF(ISBLANK('Time Tracking'!DQ22),"",IF('Time Tracking'!DQ23&lt;'Time Tracking'!DQ22,TIME(23,59,59)-'Time Tracking'!DQ22+'Time Tracking'!DQ23+TIME(0,0,1)-'Time Tracking'!DQ24,'Time Tracking'!DQ23-'Time Tracking'!DQ22-'Time Tracking'!DQ24))</f>
        <v/>
      </c>
      <c r="DR22" s="20" t="str">
        <f>IF(ISBLANK('Time Tracking'!DR22),"",IF('Time Tracking'!DR23&lt;'Time Tracking'!DR22,TIME(23,59,59)-'Time Tracking'!DR22+'Time Tracking'!DR23+TIME(0,0,1)-'Time Tracking'!DR24,'Time Tracking'!DR23-'Time Tracking'!DR22-'Time Tracking'!DR24))</f>
        <v/>
      </c>
      <c r="DS22" s="20" t="str">
        <f>IF(ISBLANK('Time Tracking'!DS22),"",IF('Time Tracking'!DS23&lt;'Time Tracking'!DS22,TIME(23,59,59)-'Time Tracking'!DS22+'Time Tracking'!DS23+TIME(0,0,1)-'Time Tracking'!DS24,'Time Tracking'!DS23-'Time Tracking'!DS22-'Time Tracking'!DS24))</f>
        <v/>
      </c>
      <c r="DT22" s="20" t="str">
        <f>IF(ISBLANK('Time Tracking'!DT22),"",IF('Time Tracking'!DT23&lt;'Time Tracking'!DT22,TIME(23,59,59)-'Time Tracking'!DT22+'Time Tracking'!DT23+TIME(0,0,1)-'Time Tracking'!DT24,'Time Tracking'!DT23-'Time Tracking'!DT22-'Time Tracking'!DT24))</f>
        <v/>
      </c>
      <c r="DU22" s="20" t="str">
        <f>IF(ISBLANK('Time Tracking'!DU22),"",IF('Time Tracking'!DU23&lt;'Time Tracking'!DU22,TIME(23,59,59)-'Time Tracking'!DU22+'Time Tracking'!DU23+TIME(0,0,1)-'Time Tracking'!DU24,'Time Tracking'!DU23-'Time Tracking'!DU22-'Time Tracking'!DU24))</f>
        <v/>
      </c>
      <c r="DV22" s="20" t="str">
        <f>IF(ISBLANK('Time Tracking'!DV22),"",IF('Time Tracking'!DV23&lt;'Time Tracking'!DV22,TIME(23,59,59)-'Time Tracking'!DV22+'Time Tracking'!DV23+TIME(0,0,1)-'Time Tracking'!DV24,'Time Tracking'!DV23-'Time Tracking'!DV22-'Time Tracking'!DV24))</f>
        <v/>
      </c>
      <c r="DW22" s="20" t="str">
        <f>IF(ISBLANK('Time Tracking'!DW22),"",IF('Time Tracking'!DW23&lt;'Time Tracking'!DW22,TIME(23,59,59)-'Time Tracking'!DW22+'Time Tracking'!DW23+TIME(0,0,1)-'Time Tracking'!DW24,'Time Tracking'!DW23-'Time Tracking'!DW22-'Time Tracking'!DW24))</f>
        <v/>
      </c>
      <c r="DX22" s="20" t="str">
        <f>IF(ISBLANK('Time Tracking'!DX22),"",IF('Time Tracking'!DX23&lt;'Time Tracking'!DX22,TIME(23,59,59)-'Time Tracking'!DX22+'Time Tracking'!DX23+TIME(0,0,1)-'Time Tracking'!DX24,'Time Tracking'!DX23-'Time Tracking'!DX22-'Time Tracking'!DX24))</f>
        <v/>
      </c>
      <c r="DY22" s="20" t="str">
        <f>IF(ISBLANK('Time Tracking'!DY22),"",IF('Time Tracking'!DY23&lt;'Time Tracking'!DY22,TIME(23,59,59)-'Time Tracking'!DY22+'Time Tracking'!DY23+TIME(0,0,1)-'Time Tracking'!DY24,'Time Tracking'!DY23-'Time Tracking'!DY22-'Time Tracking'!DY24))</f>
        <v/>
      </c>
      <c r="DZ22" s="20" t="str">
        <f>IF(ISBLANK('Time Tracking'!DZ22),"",IF('Time Tracking'!DZ23&lt;'Time Tracking'!DZ22,TIME(23,59,59)-'Time Tracking'!DZ22+'Time Tracking'!DZ23+TIME(0,0,1)-'Time Tracking'!DZ24,'Time Tracking'!DZ23-'Time Tracking'!DZ22-'Time Tracking'!DZ24))</f>
        <v/>
      </c>
      <c r="EA22" s="20" t="str">
        <f>IF(ISBLANK('Time Tracking'!EA22),"",IF('Time Tracking'!EA23&lt;'Time Tracking'!EA22,TIME(23,59,59)-'Time Tracking'!EA22+'Time Tracking'!EA23+TIME(0,0,1)-'Time Tracking'!EA24,'Time Tracking'!EA23-'Time Tracking'!EA22-'Time Tracking'!EA24))</f>
        <v/>
      </c>
      <c r="EB22" s="20" t="str">
        <f>IF(ISBLANK('Time Tracking'!EB22),"",IF('Time Tracking'!EB23&lt;'Time Tracking'!EB22,TIME(23,59,59)-'Time Tracking'!EB22+'Time Tracking'!EB23+TIME(0,0,1)-'Time Tracking'!EB24,'Time Tracking'!EB23-'Time Tracking'!EB22-'Time Tracking'!EB24))</f>
        <v/>
      </c>
      <c r="EC22" s="20" t="str">
        <f>IF(ISBLANK('Time Tracking'!EC22),"",IF('Time Tracking'!EC23&lt;'Time Tracking'!EC22,TIME(23,59,59)-'Time Tracking'!EC22+'Time Tracking'!EC23+TIME(0,0,1)-'Time Tracking'!EC24,'Time Tracking'!EC23-'Time Tracking'!EC22-'Time Tracking'!EC24))</f>
        <v/>
      </c>
      <c r="ED22" s="20" t="str">
        <f>IF(ISBLANK('Time Tracking'!ED22),"",IF('Time Tracking'!ED23&lt;'Time Tracking'!ED22,TIME(23,59,59)-'Time Tracking'!ED22+'Time Tracking'!ED23+TIME(0,0,1)-'Time Tracking'!ED24,'Time Tracking'!ED23-'Time Tracking'!ED22-'Time Tracking'!ED24))</f>
        <v/>
      </c>
      <c r="EE22" s="20" t="str">
        <f>IF(ISBLANK('Time Tracking'!EE22),"",IF('Time Tracking'!EE23&lt;'Time Tracking'!EE22,TIME(23,59,59)-'Time Tracking'!EE22+'Time Tracking'!EE23+TIME(0,0,1)-'Time Tracking'!EE24,'Time Tracking'!EE23-'Time Tracking'!EE22-'Time Tracking'!EE24))</f>
        <v/>
      </c>
      <c r="EF22" s="20" t="str">
        <f>IF(ISBLANK('Time Tracking'!EF22),"",IF('Time Tracking'!EF23&lt;'Time Tracking'!EF22,TIME(23,59,59)-'Time Tracking'!EF22+'Time Tracking'!EF23+TIME(0,0,1)-'Time Tracking'!EF24,'Time Tracking'!EF23-'Time Tracking'!EF22-'Time Tracking'!EF24))</f>
        <v/>
      </c>
      <c r="EG22" s="20" t="str">
        <f>IF(ISBLANK('Time Tracking'!EG22),"",IF('Time Tracking'!EG23&lt;'Time Tracking'!EG22,TIME(23,59,59)-'Time Tracking'!EG22+'Time Tracking'!EG23+TIME(0,0,1)-'Time Tracking'!EG24,'Time Tracking'!EG23-'Time Tracking'!EG22-'Time Tracking'!EG24))</f>
        <v/>
      </c>
      <c r="EH22" s="20" t="str">
        <f>IF(ISBLANK('Time Tracking'!EH22),"",IF('Time Tracking'!EH23&lt;'Time Tracking'!EH22,TIME(23,59,59)-'Time Tracking'!EH22+'Time Tracking'!EH23+TIME(0,0,1)-'Time Tracking'!EH24,'Time Tracking'!EH23-'Time Tracking'!EH22-'Time Tracking'!EH24))</f>
        <v/>
      </c>
      <c r="EI22" s="20" t="str">
        <f>IF(ISBLANK('Time Tracking'!EI22),"",IF('Time Tracking'!EI23&lt;'Time Tracking'!EI22,TIME(23,59,59)-'Time Tracking'!EI22+'Time Tracking'!EI23+TIME(0,0,1)-'Time Tracking'!EI24,'Time Tracking'!EI23-'Time Tracking'!EI22-'Time Tracking'!EI24))</f>
        <v/>
      </c>
      <c r="EJ22" s="20" t="str">
        <f>IF(ISBLANK('Time Tracking'!EJ22),"",IF('Time Tracking'!EJ23&lt;'Time Tracking'!EJ22,TIME(23,59,59)-'Time Tracking'!EJ22+'Time Tracking'!EJ23+TIME(0,0,1)-'Time Tracking'!EJ24,'Time Tracking'!EJ23-'Time Tracking'!EJ22-'Time Tracking'!EJ24))</f>
        <v/>
      </c>
      <c r="EK22" s="20" t="str">
        <f>IF(ISBLANK('Time Tracking'!EK22),"",IF('Time Tracking'!EK23&lt;'Time Tracking'!EK22,TIME(23,59,59)-'Time Tracking'!EK22+'Time Tracking'!EK23+TIME(0,0,1)-'Time Tracking'!EK24,'Time Tracking'!EK23-'Time Tracking'!EK22-'Time Tracking'!EK24))</f>
        <v/>
      </c>
      <c r="EL22" s="20" t="str">
        <f>IF(ISBLANK('Time Tracking'!EL22),"",IF('Time Tracking'!EL23&lt;'Time Tracking'!EL22,TIME(23,59,59)-'Time Tracking'!EL22+'Time Tracking'!EL23+TIME(0,0,1)-'Time Tracking'!EL24,'Time Tracking'!EL23-'Time Tracking'!EL22-'Time Tracking'!EL24))</f>
        <v/>
      </c>
      <c r="EM22" s="20" t="str">
        <f>IF(ISBLANK('Time Tracking'!EM22),"",IF('Time Tracking'!EM23&lt;'Time Tracking'!EM22,TIME(23,59,59)-'Time Tracking'!EM22+'Time Tracking'!EM23+TIME(0,0,1)-'Time Tracking'!EM24,'Time Tracking'!EM23-'Time Tracking'!EM22-'Time Tracking'!EM24))</f>
        <v/>
      </c>
      <c r="EN22" s="20" t="str">
        <f>IF(ISBLANK('Time Tracking'!EN22),"",IF('Time Tracking'!EN23&lt;'Time Tracking'!EN22,TIME(23,59,59)-'Time Tracking'!EN22+'Time Tracking'!EN23+TIME(0,0,1)-'Time Tracking'!EN24,'Time Tracking'!EN23-'Time Tracking'!EN22-'Time Tracking'!EN24))</f>
        <v/>
      </c>
      <c r="EO22" s="20" t="str">
        <f>IF(ISBLANK('Time Tracking'!EO22),"",IF('Time Tracking'!EO23&lt;'Time Tracking'!EO22,TIME(23,59,59)-'Time Tracking'!EO22+'Time Tracking'!EO23+TIME(0,0,1)-'Time Tracking'!EO24,'Time Tracking'!EO23-'Time Tracking'!EO22-'Time Tracking'!EO24))</f>
        <v/>
      </c>
      <c r="EP22" s="20" t="str">
        <f>IF(ISBLANK('Time Tracking'!EP22),"",IF('Time Tracking'!EP23&lt;'Time Tracking'!EP22,TIME(23,59,59)-'Time Tracking'!EP22+'Time Tracking'!EP23+TIME(0,0,1)-'Time Tracking'!EP24,'Time Tracking'!EP23-'Time Tracking'!EP22-'Time Tracking'!EP24))</f>
        <v/>
      </c>
      <c r="EQ22" s="20" t="str">
        <f>IF(ISBLANK('Time Tracking'!EQ22),"",IF('Time Tracking'!EQ23&lt;'Time Tracking'!EQ22,TIME(23,59,59)-'Time Tracking'!EQ22+'Time Tracking'!EQ23+TIME(0,0,1)-'Time Tracking'!EQ24,'Time Tracking'!EQ23-'Time Tracking'!EQ22-'Time Tracking'!EQ24))</f>
        <v/>
      </c>
      <c r="ER22" s="20" t="str">
        <f>IF(ISBLANK('Time Tracking'!ER22),"",IF('Time Tracking'!ER23&lt;'Time Tracking'!ER22,TIME(23,59,59)-'Time Tracking'!ER22+'Time Tracking'!ER23+TIME(0,0,1)-'Time Tracking'!ER24,'Time Tracking'!ER23-'Time Tracking'!ER22-'Time Tracking'!ER24))</f>
        <v/>
      </c>
      <c r="ES22" s="20" t="str">
        <f>IF(ISBLANK('Time Tracking'!ES22),"",IF('Time Tracking'!ES23&lt;'Time Tracking'!ES22,TIME(23,59,59)-'Time Tracking'!ES22+'Time Tracking'!ES23+TIME(0,0,1)-'Time Tracking'!ES24,'Time Tracking'!ES23-'Time Tracking'!ES22-'Time Tracking'!ES24))</f>
        <v/>
      </c>
      <c r="ET22" s="20" t="str">
        <f>IF(ISBLANK('Time Tracking'!ET22),"",IF('Time Tracking'!ET23&lt;'Time Tracking'!ET22,TIME(23,59,59)-'Time Tracking'!ET22+'Time Tracking'!ET23+TIME(0,0,1)-'Time Tracking'!ET24,'Time Tracking'!ET23-'Time Tracking'!ET22-'Time Tracking'!ET24))</f>
        <v/>
      </c>
      <c r="EU22" s="20" t="str">
        <f>IF(ISBLANK('Time Tracking'!EU22),"",IF('Time Tracking'!EU23&lt;'Time Tracking'!EU22,TIME(23,59,59)-'Time Tracking'!EU22+'Time Tracking'!EU23+TIME(0,0,1)-'Time Tracking'!EU24,'Time Tracking'!EU23-'Time Tracking'!EU22-'Time Tracking'!EU24))</f>
        <v/>
      </c>
      <c r="EV22" s="20" t="str">
        <f>IF(ISBLANK('Time Tracking'!EV22),"",IF('Time Tracking'!EV23&lt;'Time Tracking'!EV22,TIME(23,59,59)-'Time Tracking'!EV22+'Time Tracking'!EV23+TIME(0,0,1)-'Time Tracking'!EV24,'Time Tracking'!EV23-'Time Tracking'!EV22-'Time Tracking'!EV24))</f>
        <v/>
      </c>
      <c r="EW22" s="20" t="str">
        <f>IF(ISBLANK('Time Tracking'!EW22),"",IF('Time Tracking'!EW23&lt;'Time Tracking'!EW22,TIME(23,59,59)-'Time Tracking'!EW22+'Time Tracking'!EW23+TIME(0,0,1)-'Time Tracking'!EW24,'Time Tracking'!EW23-'Time Tracking'!EW22-'Time Tracking'!EW24))</f>
        <v/>
      </c>
      <c r="EX22" s="20" t="str">
        <f>IF(ISBLANK('Time Tracking'!EX22),"",IF('Time Tracking'!EX23&lt;'Time Tracking'!EX22,TIME(23,59,59)-'Time Tracking'!EX22+'Time Tracking'!EX23+TIME(0,0,1)-'Time Tracking'!EX24,'Time Tracking'!EX23-'Time Tracking'!EX22-'Time Tracking'!EX24))</f>
        <v/>
      </c>
      <c r="EY22" s="20" t="str">
        <f>IF(ISBLANK('Time Tracking'!EY22),"",IF('Time Tracking'!EY23&lt;'Time Tracking'!EY22,TIME(23,59,59)-'Time Tracking'!EY22+'Time Tracking'!EY23+TIME(0,0,1)-'Time Tracking'!EY24,'Time Tracking'!EY23-'Time Tracking'!EY22-'Time Tracking'!EY24))</f>
        <v/>
      </c>
      <c r="EZ22" s="20" t="str">
        <f>IF(ISBLANK('Time Tracking'!EZ22),"",IF('Time Tracking'!EZ23&lt;'Time Tracking'!EZ22,TIME(23,59,59)-'Time Tracking'!EZ22+'Time Tracking'!EZ23+TIME(0,0,1)-'Time Tracking'!EZ24,'Time Tracking'!EZ23-'Time Tracking'!EZ22-'Time Tracking'!EZ24))</f>
        <v/>
      </c>
      <c r="FA22" s="20" t="str">
        <f>IF(ISBLANK('Time Tracking'!FA22),"",IF('Time Tracking'!FA23&lt;'Time Tracking'!FA22,TIME(23,59,59)-'Time Tracking'!FA22+'Time Tracking'!FA23+TIME(0,0,1)-'Time Tracking'!FA24,'Time Tracking'!FA23-'Time Tracking'!FA22-'Time Tracking'!FA24))</f>
        <v/>
      </c>
      <c r="FB22" s="20" t="str">
        <f>IF(ISBLANK('Time Tracking'!FB22),"",IF('Time Tracking'!FB23&lt;'Time Tracking'!FB22,TIME(23,59,59)-'Time Tracking'!FB22+'Time Tracking'!FB23+TIME(0,0,1)-'Time Tracking'!FB24,'Time Tracking'!FB23-'Time Tracking'!FB22-'Time Tracking'!FB24))</f>
        <v/>
      </c>
      <c r="FC22" s="20" t="str">
        <f>IF(ISBLANK('Time Tracking'!FC22),"",IF('Time Tracking'!FC23&lt;'Time Tracking'!FC22,TIME(23,59,59)-'Time Tracking'!FC22+'Time Tracking'!FC23+TIME(0,0,1)-'Time Tracking'!FC24,'Time Tracking'!FC23-'Time Tracking'!FC22-'Time Tracking'!FC24))</f>
        <v/>
      </c>
      <c r="FD22" s="20" t="str">
        <f>IF(ISBLANK('Time Tracking'!FD22),"",IF('Time Tracking'!FD23&lt;'Time Tracking'!FD22,TIME(23,59,59)-'Time Tracking'!FD22+'Time Tracking'!FD23+TIME(0,0,1)-'Time Tracking'!FD24,'Time Tracking'!FD23-'Time Tracking'!FD22-'Time Tracking'!FD24))</f>
        <v/>
      </c>
      <c r="FE22" s="20" t="str">
        <f>IF(ISBLANK('Time Tracking'!FE22),"",IF('Time Tracking'!FE23&lt;'Time Tracking'!FE22,TIME(23,59,59)-'Time Tracking'!FE22+'Time Tracking'!FE23+TIME(0,0,1)-'Time Tracking'!FE24,'Time Tracking'!FE23-'Time Tracking'!FE22-'Time Tracking'!FE24))</f>
        <v/>
      </c>
      <c r="FF22" s="20" t="str">
        <f>IF(ISBLANK('Time Tracking'!FF22),"",IF('Time Tracking'!FF23&lt;'Time Tracking'!FF22,TIME(23,59,59)-'Time Tracking'!FF22+'Time Tracking'!FF23+TIME(0,0,1)-'Time Tracking'!FF24,'Time Tracking'!FF23-'Time Tracking'!FF22-'Time Tracking'!FF24))</f>
        <v/>
      </c>
      <c r="FG22" s="20" t="str">
        <f>IF(ISBLANK('Time Tracking'!FG22),"",IF('Time Tracking'!FG23&lt;'Time Tracking'!FG22,TIME(23,59,59)-'Time Tracking'!FG22+'Time Tracking'!FG23+TIME(0,0,1)-'Time Tracking'!FG24,'Time Tracking'!FG23-'Time Tracking'!FG22-'Time Tracking'!FG24))</f>
        <v/>
      </c>
      <c r="FH22" s="20" t="str">
        <f>IF(ISBLANK('Time Tracking'!FH22),"",IF('Time Tracking'!FH23&lt;'Time Tracking'!FH22,TIME(23,59,59)-'Time Tracking'!FH22+'Time Tracking'!FH23+TIME(0,0,1)-'Time Tracking'!FH24,'Time Tracking'!FH23-'Time Tracking'!FH22-'Time Tracking'!FH24))</f>
        <v/>
      </c>
      <c r="FI22" s="20" t="str">
        <f>IF(ISBLANK('Time Tracking'!FI22),"",IF('Time Tracking'!FI23&lt;'Time Tracking'!FI22,TIME(23,59,59)-'Time Tracking'!FI22+'Time Tracking'!FI23+TIME(0,0,1)-'Time Tracking'!FI24,'Time Tracking'!FI23-'Time Tracking'!FI22-'Time Tracking'!FI24))</f>
        <v/>
      </c>
      <c r="FJ22" s="20" t="str">
        <f>IF(ISBLANK('Time Tracking'!FJ22),"",IF('Time Tracking'!FJ23&lt;'Time Tracking'!FJ22,TIME(23,59,59)-'Time Tracking'!FJ22+'Time Tracking'!FJ23+TIME(0,0,1)-'Time Tracking'!FJ24,'Time Tracking'!FJ23-'Time Tracking'!FJ22-'Time Tracking'!FJ24))</f>
        <v/>
      </c>
      <c r="FK22" s="20" t="str">
        <f>IF(ISBLANK('Time Tracking'!FK22),"",IF('Time Tracking'!FK23&lt;'Time Tracking'!FK22,TIME(23,59,59)-'Time Tracking'!FK22+'Time Tracking'!FK23+TIME(0,0,1)-'Time Tracking'!FK24,'Time Tracking'!FK23-'Time Tracking'!FK22-'Time Tracking'!FK24))</f>
        <v/>
      </c>
      <c r="FL22" s="20" t="str">
        <f>IF(ISBLANK('Time Tracking'!FL22),"",IF('Time Tracking'!FL23&lt;'Time Tracking'!FL22,TIME(23,59,59)-'Time Tracking'!FL22+'Time Tracking'!FL23+TIME(0,0,1)-'Time Tracking'!FL24,'Time Tracking'!FL23-'Time Tracking'!FL22-'Time Tracking'!FL24))</f>
        <v/>
      </c>
      <c r="FM22" s="20" t="str">
        <f>IF(ISBLANK('Time Tracking'!FM22),"",IF('Time Tracking'!FM23&lt;'Time Tracking'!FM22,TIME(23,59,59)-'Time Tracking'!FM22+'Time Tracking'!FM23+TIME(0,0,1)-'Time Tracking'!FM24,'Time Tracking'!FM23-'Time Tracking'!FM22-'Time Tracking'!FM24))</f>
        <v/>
      </c>
      <c r="FN22" s="20" t="str">
        <f>IF(ISBLANK('Time Tracking'!FN22),"",IF('Time Tracking'!FN23&lt;'Time Tracking'!FN22,TIME(23,59,59)-'Time Tracking'!FN22+'Time Tracking'!FN23+TIME(0,0,1)-'Time Tracking'!FN24,'Time Tracking'!FN23-'Time Tracking'!FN22-'Time Tracking'!FN24))</f>
        <v/>
      </c>
      <c r="FO22" s="20" t="str">
        <f>IF(ISBLANK('Time Tracking'!FO22),"",IF('Time Tracking'!FO23&lt;'Time Tracking'!FO22,TIME(23,59,59)-'Time Tracking'!FO22+'Time Tracking'!FO23+TIME(0,0,1)-'Time Tracking'!FO24,'Time Tracking'!FO23-'Time Tracking'!FO22-'Time Tracking'!FO24))</f>
        <v/>
      </c>
      <c r="FP22" s="20" t="str">
        <f>IF(ISBLANK('Time Tracking'!FP22),"",IF('Time Tracking'!FP23&lt;'Time Tracking'!FP22,TIME(23,59,59)-'Time Tracking'!FP22+'Time Tracking'!FP23+TIME(0,0,1)-'Time Tracking'!FP24,'Time Tracking'!FP23-'Time Tracking'!FP22-'Time Tracking'!FP24))</f>
        <v/>
      </c>
      <c r="FQ22" s="20" t="str">
        <f>IF(ISBLANK('Time Tracking'!FQ22),"",IF('Time Tracking'!FQ23&lt;'Time Tracking'!FQ22,TIME(23,59,59)-'Time Tracking'!FQ22+'Time Tracking'!FQ23+TIME(0,0,1)-'Time Tracking'!FQ24,'Time Tracking'!FQ23-'Time Tracking'!FQ22-'Time Tracking'!FQ24))</f>
        <v/>
      </c>
      <c r="FR22" s="20" t="str">
        <f>IF(ISBLANK('Time Tracking'!FR22),"",IF('Time Tracking'!FR23&lt;'Time Tracking'!FR22,TIME(23,59,59)-'Time Tracking'!FR22+'Time Tracking'!FR23+TIME(0,0,1)-'Time Tracking'!FR24,'Time Tracking'!FR23-'Time Tracking'!FR22-'Time Tracking'!FR24))</f>
        <v/>
      </c>
      <c r="FS22" s="20" t="str">
        <f>IF(ISBLANK('Time Tracking'!FS22),"",IF('Time Tracking'!FS23&lt;'Time Tracking'!FS22,TIME(23,59,59)-'Time Tracking'!FS22+'Time Tracking'!FS23+TIME(0,0,1)-'Time Tracking'!FS24,'Time Tracking'!FS23-'Time Tracking'!FS22-'Time Tracking'!FS24))</f>
        <v/>
      </c>
      <c r="FT22" s="20" t="str">
        <f>IF(ISBLANK('Time Tracking'!FT22),"",IF('Time Tracking'!FT23&lt;'Time Tracking'!FT22,TIME(23,59,59)-'Time Tracking'!FT22+'Time Tracking'!FT23+TIME(0,0,1)-'Time Tracking'!FT24,'Time Tracking'!FT23-'Time Tracking'!FT22-'Time Tracking'!FT24))</f>
        <v/>
      </c>
      <c r="FU22" s="20" t="str">
        <f>IF(ISBLANK('Time Tracking'!FU22),"",IF('Time Tracking'!FU23&lt;'Time Tracking'!FU22,TIME(23,59,59)-'Time Tracking'!FU22+'Time Tracking'!FU23+TIME(0,0,1)-'Time Tracking'!FU24,'Time Tracking'!FU23-'Time Tracking'!FU22-'Time Tracking'!FU24))</f>
        <v/>
      </c>
      <c r="FV22" s="20" t="str">
        <f>IF(ISBLANK('Time Tracking'!FV22),"",IF('Time Tracking'!FV23&lt;'Time Tracking'!FV22,TIME(23,59,59)-'Time Tracking'!FV22+'Time Tracking'!FV23+TIME(0,0,1)-'Time Tracking'!FV24,'Time Tracking'!FV23-'Time Tracking'!FV22-'Time Tracking'!FV24))</f>
        <v/>
      </c>
      <c r="FW22" s="20" t="str">
        <f>IF(ISBLANK('Time Tracking'!FW22),"",IF('Time Tracking'!FW23&lt;'Time Tracking'!FW22,TIME(23,59,59)-'Time Tracking'!FW22+'Time Tracking'!FW23+TIME(0,0,1)-'Time Tracking'!FW24,'Time Tracking'!FW23-'Time Tracking'!FW22-'Time Tracking'!FW24))</f>
        <v/>
      </c>
      <c r="FX22" s="20" t="str">
        <f>IF(ISBLANK('Time Tracking'!FX22),"",IF('Time Tracking'!FX23&lt;'Time Tracking'!FX22,TIME(23,59,59)-'Time Tracking'!FX22+'Time Tracking'!FX23+TIME(0,0,1)-'Time Tracking'!FX24,'Time Tracking'!FX23-'Time Tracking'!FX22-'Time Tracking'!FX24))</f>
        <v/>
      </c>
      <c r="FY22" s="20" t="str">
        <f>IF(ISBLANK('Time Tracking'!FY22),"",IF('Time Tracking'!FY23&lt;'Time Tracking'!FY22,TIME(23,59,59)-'Time Tracking'!FY22+'Time Tracking'!FY23+TIME(0,0,1)-'Time Tracking'!FY24,'Time Tracking'!FY23-'Time Tracking'!FY22-'Time Tracking'!FY24))</f>
        <v/>
      </c>
      <c r="FZ22" s="20" t="str">
        <f>IF(ISBLANK('Time Tracking'!FZ22),"",IF('Time Tracking'!FZ23&lt;'Time Tracking'!FZ22,TIME(23,59,59)-'Time Tracking'!FZ22+'Time Tracking'!FZ23+TIME(0,0,1)-'Time Tracking'!FZ24,'Time Tracking'!FZ23-'Time Tracking'!FZ22-'Time Tracking'!FZ24))</f>
        <v/>
      </c>
      <c r="GA22" s="20" t="str">
        <f>IF(ISBLANK('Time Tracking'!GA22),"",IF('Time Tracking'!GA23&lt;'Time Tracking'!GA22,TIME(23,59,59)-'Time Tracking'!GA22+'Time Tracking'!GA23+TIME(0,0,1)-'Time Tracking'!GA24,'Time Tracking'!GA23-'Time Tracking'!GA22-'Time Tracking'!GA24))</f>
        <v/>
      </c>
      <c r="GB22" s="20" t="str">
        <f>IF(ISBLANK('Time Tracking'!GB22),"",IF('Time Tracking'!GB23&lt;'Time Tracking'!GB22,TIME(23,59,59)-'Time Tracking'!GB22+'Time Tracking'!GB23+TIME(0,0,1)-'Time Tracking'!GB24,'Time Tracking'!GB23-'Time Tracking'!GB22-'Time Tracking'!GB24))</f>
        <v/>
      </c>
      <c r="GC22" s="20" t="str">
        <f>IF(ISBLANK('Time Tracking'!GC22),"",IF('Time Tracking'!GC23&lt;'Time Tracking'!GC22,TIME(23,59,59)-'Time Tracking'!GC22+'Time Tracking'!GC23+TIME(0,0,1)-'Time Tracking'!GC24,'Time Tracking'!GC23-'Time Tracking'!GC22-'Time Tracking'!GC24))</f>
        <v/>
      </c>
      <c r="GD22" s="20" t="str">
        <f>IF(ISBLANK('Time Tracking'!GD22),"",IF('Time Tracking'!GD23&lt;'Time Tracking'!GD22,TIME(23,59,59)-'Time Tracking'!GD22+'Time Tracking'!GD23+TIME(0,0,1)-'Time Tracking'!GD24,'Time Tracking'!GD23-'Time Tracking'!GD22-'Time Tracking'!GD24))</f>
        <v/>
      </c>
      <c r="GE22" s="20" t="str">
        <f>IF(ISBLANK('Time Tracking'!GE22),"",IF('Time Tracking'!GE23&lt;'Time Tracking'!GE22,TIME(23,59,59)-'Time Tracking'!GE22+'Time Tracking'!GE23+TIME(0,0,1)-'Time Tracking'!GE24,'Time Tracking'!GE23-'Time Tracking'!GE22-'Time Tracking'!GE24))</f>
        <v/>
      </c>
      <c r="GF22" s="20" t="str">
        <f>IF(ISBLANK('Time Tracking'!GF22),"",IF('Time Tracking'!GF23&lt;'Time Tracking'!GF22,TIME(23,59,59)-'Time Tracking'!GF22+'Time Tracking'!GF23+TIME(0,0,1)-'Time Tracking'!GF24,'Time Tracking'!GF23-'Time Tracking'!GF22-'Time Tracking'!GF24))</f>
        <v/>
      </c>
      <c r="GG22" s="20" t="str">
        <f>IF(ISBLANK('Time Tracking'!GG22),"",IF('Time Tracking'!GG23&lt;'Time Tracking'!GG22,TIME(23,59,59)-'Time Tracking'!GG22+'Time Tracking'!GG23+TIME(0,0,1)-'Time Tracking'!GG24,'Time Tracking'!GG23-'Time Tracking'!GG22-'Time Tracking'!GG24))</f>
        <v/>
      </c>
      <c r="GH22" s="20" t="str">
        <f>IF(ISBLANK('Time Tracking'!GH22),"",IF('Time Tracking'!GH23&lt;'Time Tracking'!GH22,TIME(23,59,59)-'Time Tracking'!GH22+'Time Tracking'!GH23+TIME(0,0,1)-'Time Tracking'!GH24,'Time Tracking'!GH23-'Time Tracking'!GH22-'Time Tracking'!GH24))</f>
        <v/>
      </c>
      <c r="GI22" s="20" t="str">
        <f>IF(ISBLANK('Time Tracking'!GI22),"",IF('Time Tracking'!GI23&lt;'Time Tracking'!GI22,TIME(23,59,59)-'Time Tracking'!GI22+'Time Tracking'!GI23+TIME(0,0,1)-'Time Tracking'!GI24,'Time Tracking'!GI23-'Time Tracking'!GI22-'Time Tracking'!GI24))</f>
        <v/>
      </c>
      <c r="GJ22" s="20" t="str">
        <f>IF(ISBLANK('Time Tracking'!GJ22),"",IF('Time Tracking'!GJ23&lt;'Time Tracking'!GJ22,TIME(23,59,59)-'Time Tracking'!GJ22+'Time Tracking'!GJ23+TIME(0,0,1)-'Time Tracking'!GJ24,'Time Tracking'!GJ23-'Time Tracking'!GJ22-'Time Tracking'!GJ24))</f>
        <v/>
      </c>
      <c r="GK22" s="20" t="str">
        <f>IF(ISBLANK('Time Tracking'!GK22),"",IF('Time Tracking'!GK23&lt;'Time Tracking'!GK22,TIME(23,59,59)-'Time Tracking'!GK22+'Time Tracking'!GK23+TIME(0,0,1)-'Time Tracking'!GK24,'Time Tracking'!GK23-'Time Tracking'!GK22-'Time Tracking'!GK24))</f>
        <v/>
      </c>
      <c r="GL22" s="20" t="str">
        <f>IF(ISBLANK('Time Tracking'!GL22),"",IF('Time Tracking'!GL23&lt;'Time Tracking'!GL22,TIME(23,59,59)-'Time Tracking'!GL22+'Time Tracking'!GL23+TIME(0,0,1)-'Time Tracking'!GL24,'Time Tracking'!GL23-'Time Tracking'!GL22-'Time Tracking'!GL24))</f>
        <v/>
      </c>
      <c r="GM22" s="20" t="str">
        <f>IF(ISBLANK('Time Tracking'!GM22),"",IF('Time Tracking'!GM23&lt;'Time Tracking'!GM22,TIME(23,59,59)-'Time Tracking'!GM22+'Time Tracking'!GM23+TIME(0,0,1)-'Time Tracking'!GM24,'Time Tracking'!GM23-'Time Tracking'!GM22-'Time Tracking'!GM24))</f>
        <v/>
      </c>
      <c r="GN22" s="20" t="str">
        <f>IF(ISBLANK('Time Tracking'!GN22),"",IF('Time Tracking'!GN23&lt;'Time Tracking'!GN22,TIME(23,59,59)-'Time Tracking'!GN22+'Time Tracking'!GN23+TIME(0,0,1)-'Time Tracking'!GN24,'Time Tracking'!GN23-'Time Tracking'!GN22-'Time Tracking'!GN24))</f>
        <v/>
      </c>
      <c r="GO22" s="20" t="str">
        <f>IF(ISBLANK('Time Tracking'!GO22),"",IF('Time Tracking'!GO23&lt;'Time Tracking'!GO22,TIME(23,59,59)-'Time Tracking'!GO22+'Time Tracking'!GO23+TIME(0,0,1)-'Time Tracking'!GO24,'Time Tracking'!GO23-'Time Tracking'!GO22-'Time Tracking'!GO24))</f>
        <v/>
      </c>
      <c r="GP22" s="20" t="str">
        <f>IF(ISBLANK('Time Tracking'!GP22),"",IF('Time Tracking'!GP23&lt;'Time Tracking'!GP22,TIME(23,59,59)-'Time Tracking'!GP22+'Time Tracking'!GP23+TIME(0,0,1)-'Time Tracking'!GP24,'Time Tracking'!GP23-'Time Tracking'!GP22-'Time Tracking'!GP24))</f>
        <v/>
      </c>
      <c r="GQ22" s="20" t="str">
        <f>IF(ISBLANK('Time Tracking'!GQ22),"",IF('Time Tracking'!GQ23&lt;'Time Tracking'!GQ22,TIME(23,59,59)-'Time Tracking'!GQ22+'Time Tracking'!GQ23+TIME(0,0,1)-'Time Tracking'!GQ24,'Time Tracking'!GQ23-'Time Tracking'!GQ22-'Time Tracking'!GQ24))</f>
        <v/>
      </c>
      <c r="GR22" s="20" t="str">
        <f>IF(ISBLANK('Time Tracking'!GR22),"",IF('Time Tracking'!GR23&lt;'Time Tracking'!GR22,TIME(23,59,59)-'Time Tracking'!GR22+'Time Tracking'!GR23+TIME(0,0,1)-'Time Tracking'!GR24,'Time Tracking'!GR23-'Time Tracking'!GR22-'Time Tracking'!GR24))</f>
        <v/>
      </c>
      <c r="GS22" s="20" t="str">
        <f>IF(ISBLANK('Time Tracking'!GS22),"",IF('Time Tracking'!GS23&lt;'Time Tracking'!GS22,TIME(23,59,59)-'Time Tracking'!GS22+'Time Tracking'!GS23+TIME(0,0,1)-'Time Tracking'!GS24,'Time Tracking'!GS23-'Time Tracking'!GS22-'Time Tracking'!GS24))</f>
        <v/>
      </c>
      <c r="GT22" s="20" t="str">
        <f>IF(ISBLANK('Time Tracking'!GT22),"",IF('Time Tracking'!GT23&lt;'Time Tracking'!GT22,TIME(23,59,59)-'Time Tracking'!GT22+'Time Tracking'!GT23+TIME(0,0,1)-'Time Tracking'!GT24,'Time Tracking'!GT23-'Time Tracking'!GT22-'Time Tracking'!GT24))</f>
        <v/>
      </c>
      <c r="GU22" s="20" t="str">
        <f>IF(ISBLANK('Time Tracking'!GU22),"",IF('Time Tracking'!GU23&lt;'Time Tracking'!GU22,TIME(23,59,59)-'Time Tracking'!GU22+'Time Tracking'!GU23+TIME(0,0,1)-'Time Tracking'!GU24,'Time Tracking'!GU23-'Time Tracking'!GU22-'Time Tracking'!GU24))</f>
        <v/>
      </c>
      <c r="GV22" s="20" t="str">
        <f>IF(ISBLANK('Time Tracking'!GV22),"",IF('Time Tracking'!GV23&lt;'Time Tracking'!GV22,TIME(23,59,59)-'Time Tracking'!GV22+'Time Tracking'!GV23+TIME(0,0,1)-'Time Tracking'!GV24,'Time Tracking'!GV23-'Time Tracking'!GV22-'Time Tracking'!GV24))</f>
        <v/>
      </c>
      <c r="GW22" s="20" t="str">
        <f>IF(ISBLANK('Time Tracking'!GW22),"",IF('Time Tracking'!GW23&lt;'Time Tracking'!GW22,TIME(23,59,59)-'Time Tracking'!GW22+'Time Tracking'!GW23+TIME(0,0,1)-'Time Tracking'!GW24,'Time Tracking'!GW23-'Time Tracking'!GW22-'Time Tracking'!GW24))</f>
        <v/>
      </c>
      <c r="GX22" s="20" t="str">
        <f>IF(ISBLANK('Time Tracking'!GX22),"",IF('Time Tracking'!GX23&lt;'Time Tracking'!GX22,TIME(23,59,59)-'Time Tracking'!GX22+'Time Tracking'!GX23+TIME(0,0,1)-'Time Tracking'!GX24,'Time Tracking'!GX23-'Time Tracking'!GX22-'Time Tracking'!GX24))</f>
        <v/>
      </c>
      <c r="GY22" s="20" t="str">
        <f>IF(ISBLANK('Time Tracking'!GY22),"",IF('Time Tracking'!GY23&lt;'Time Tracking'!GY22,TIME(23,59,59)-'Time Tracking'!GY22+'Time Tracking'!GY23+TIME(0,0,1)-'Time Tracking'!GY24,'Time Tracking'!GY23-'Time Tracking'!GY22-'Time Tracking'!GY24))</f>
        <v/>
      </c>
      <c r="GZ22" s="20" t="str">
        <f>IF(ISBLANK('Time Tracking'!GZ22),"",IF('Time Tracking'!GZ23&lt;'Time Tracking'!GZ22,TIME(23,59,59)-'Time Tracking'!GZ22+'Time Tracking'!GZ23+TIME(0,0,1)-'Time Tracking'!GZ24,'Time Tracking'!GZ23-'Time Tracking'!GZ22-'Time Tracking'!GZ24))</f>
        <v/>
      </c>
      <c r="HA22" s="20" t="str">
        <f>IF(ISBLANK('Time Tracking'!HA22),"",IF('Time Tracking'!HA23&lt;'Time Tracking'!HA22,TIME(23,59,59)-'Time Tracking'!HA22+'Time Tracking'!HA23+TIME(0,0,1)-'Time Tracking'!HA24,'Time Tracking'!HA23-'Time Tracking'!HA22-'Time Tracking'!HA24))</f>
        <v/>
      </c>
      <c r="HB22" s="20" t="str">
        <f>IF(ISBLANK('Time Tracking'!HB22),"",IF('Time Tracking'!HB23&lt;'Time Tracking'!HB22,TIME(23,59,59)-'Time Tracking'!HB22+'Time Tracking'!HB23+TIME(0,0,1)-'Time Tracking'!HB24,'Time Tracking'!HB23-'Time Tracking'!HB22-'Time Tracking'!HB24))</f>
        <v/>
      </c>
      <c r="HC22" s="20" t="str">
        <f>IF(ISBLANK('Time Tracking'!HC22),"",IF('Time Tracking'!HC23&lt;'Time Tracking'!HC22,TIME(23,59,59)-'Time Tracking'!HC22+'Time Tracking'!HC23+TIME(0,0,1)-'Time Tracking'!HC24,'Time Tracking'!HC23-'Time Tracking'!HC22-'Time Tracking'!HC24))</f>
        <v/>
      </c>
      <c r="HD22" s="20" t="str">
        <f>IF(ISBLANK('Time Tracking'!HD22),"",IF('Time Tracking'!HD23&lt;'Time Tracking'!HD22,TIME(23,59,59)-'Time Tracking'!HD22+'Time Tracking'!HD23+TIME(0,0,1)-'Time Tracking'!HD24,'Time Tracking'!HD23-'Time Tracking'!HD22-'Time Tracking'!HD24))</f>
        <v/>
      </c>
      <c r="HE22" s="20" t="str">
        <f>IF(ISBLANK('Time Tracking'!HE22),"",IF('Time Tracking'!HE23&lt;'Time Tracking'!HE22,TIME(23,59,59)-'Time Tracking'!HE22+'Time Tracking'!HE23+TIME(0,0,1)-'Time Tracking'!HE24,'Time Tracking'!HE23-'Time Tracking'!HE22-'Time Tracking'!HE24))</f>
        <v/>
      </c>
      <c r="HF22" s="20" t="str">
        <f>IF(ISBLANK('Time Tracking'!HF22),"",IF('Time Tracking'!HF23&lt;'Time Tracking'!HF22,TIME(23,59,59)-'Time Tracking'!HF22+'Time Tracking'!HF23+TIME(0,0,1)-'Time Tracking'!HF24,'Time Tracking'!HF23-'Time Tracking'!HF22-'Time Tracking'!HF24))</f>
        <v/>
      </c>
      <c r="HG22" s="20" t="str">
        <f>IF(ISBLANK('Time Tracking'!HG22),"",IF('Time Tracking'!HG23&lt;'Time Tracking'!HG22,TIME(23,59,59)-'Time Tracking'!HG22+'Time Tracking'!HG23+TIME(0,0,1)-'Time Tracking'!HG24,'Time Tracking'!HG23-'Time Tracking'!HG22-'Time Tracking'!HG24))</f>
        <v/>
      </c>
      <c r="HH22" s="20" t="str">
        <f>IF(ISBLANK('Time Tracking'!HH22),"",IF('Time Tracking'!HH23&lt;'Time Tracking'!HH22,TIME(23,59,59)-'Time Tracking'!HH22+'Time Tracking'!HH23+TIME(0,0,1)-'Time Tracking'!HH24,'Time Tracking'!HH23-'Time Tracking'!HH22-'Time Tracking'!HH24))</f>
        <v/>
      </c>
      <c r="HI22" s="20" t="str">
        <f>IF(ISBLANK('Time Tracking'!HI22),"",IF('Time Tracking'!HI23&lt;'Time Tracking'!HI22,TIME(23,59,59)-'Time Tracking'!HI22+'Time Tracking'!HI23+TIME(0,0,1)-'Time Tracking'!HI24,'Time Tracking'!HI23-'Time Tracking'!HI22-'Time Tracking'!HI24))</f>
        <v/>
      </c>
      <c r="HJ22" s="20" t="str">
        <f>IF(ISBLANK('Time Tracking'!HJ22),"",IF('Time Tracking'!HJ23&lt;'Time Tracking'!HJ22,TIME(23,59,59)-'Time Tracking'!HJ22+'Time Tracking'!HJ23+TIME(0,0,1)-'Time Tracking'!HJ24,'Time Tracking'!HJ23-'Time Tracking'!HJ22-'Time Tracking'!HJ24))</f>
        <v/>
      </c>
      <c r="HK22" s="20" t="str">
        <f>IF(ISBLANK('Time Tracking'!HK22),"",IF('Time Tracking'!HK23&lt;'Time Tracking'!HK22,TIME(23,59,59)-'Time Tracking'!HK22+'Time Tracking'!HK23+TIME(0,0,1)-'Time Tracking'!HK24,'Time Tracking'!HK23-'Time Tracking'!HK22-'Time Tracking'!HK24))</f>
        <v/>
      </c>
      <c r="HL22" s="20" t="str">
        <f>IF(ISBLANK('Time Tracking'!HL22),"",IF('Time Tracking'!HL23&lt;'Time Tracking'!HL22,TIME(23,59,59)-'Time Tracking'!HL22+'Time Tracking'!HL23+TIME(0,0,1)-'Time Tracking'!HL24,'Time Tracking'!HL23-'Time Tracking'!HL22-'Time Tracking'!HL24))</f>
        <v/>
      </c>
      <c r="HM22" s="20" t="str">
        <f>IF(ISBLANK('Time Tracking'!HM22),"",IF('Time Tracking'!HM23&lt;'Time Tracking'!HM22,TIME(23,59,59)-'Time Tracking'!HM22+'Time Tracking'!HM23+TIME(0,0,1)-'Time Tracking'!HM24,'Time Tracking'!HM23-'Time Tracking'!HM22-'Time Tracking'!HM24))</f>
        <v/>
      </c>
      <c r="HN22" s="20" t="str">
        <f>IF(ISBLANK('Time Tracking'!HN22),"",IF('Time Tracking'!HN23&lt;'Time Tracking'!HN22,TIME(23,59,59)-'Time Tracking'!HN22+'Time Tracking'!HN23+TIME(0,0,1)-'Time Tracking'!HN24,'Time Tracking'!HN23-'Time Tracking'!HN22-'Time Tracking'!HN24))</f>
        <v/>
      </c>
      <c r="HO22" s="20" t="str">
        <f>IF(ISBLANK('Time Tracking'!HO22),"",IF('Time Tracking'!HO23&lt;'Time Tracking'!HO22,TIME(23,59,59)-'Time Tracking'!HO22+'Time Tracking'!HO23+TIME(0,0,1)-'Time Tracking'!HO24,'Time Tracking'!HO23-'Time Tracking'!HO22-'Time Tracking'!HO24))</f>
        <v/>
      </c>
      <c r="HP22" s="20" t="str">
        <f>IF(ISBLANK('Time Tracking'!HP22),"",IF('Time Tracking'!HP23&lt;'Time Tracking'!HP22,TIME(23,59,59)-'Time Tracking'!HP22+'Time Tracking'!HP23+TIME(0,0,1)-'Time Tracking'!HP24,'Time Tracking'!HP23-'Time Tracking'!HP22-'Time Tracking'!HP24))</f>
        <v/>
      </c>
      <c r="HQ22" s="20" t="str">
        <f>IF(ISBLANK('Time Tracking'!HQ22),"",IF('Time Tracking'!HQ23&lt;'Time Tracking'!HQ22,TIME(23,59,59)-'Time Tracking'!HQ22+'Time Tracking'!HQ23+TIME(0,0,1)-'Time Tracking'!HQ24,'Time Tracking'!HQ23-'Time Tracking'!HQ22-'Time Tracking'!HQ24))</f>
        <v/>
      </c>
      <c r="HR22" s="20" t="str">
        <f>IF(ISBLANK('Time Tracking'!HR22),"",IF('Time Tracking'!HR23&lt;'Time Tracking'!HR22,TIME(23,59,59)-'Time Tracking'!HR22+'Time Tracking'!HR23+TIME(0,0,1)-'Time Tracking'!HR24,'Time Tracking'!HR23-'Time Tracking'!HR22-'Time Tracking'!HR24))</f>
        <v/>
      </c>
      <c r="HS22" s="20" t="str">
        <f>IF(ISBLANK('Time Tracking'!HS22),"",IF('Time Tracking'!HS23&lt;'Time Tracking'!HS22,TIME(23,59,59)-'Time Tracking'!HS22+'Time Tracking'!HS23+TIME(0,0,1)-'Time Tracking'!HS24,'Time Tracking'!HS23-'Time Tracking'!HS22-'Time Tracking'!HS24))</f>
        <v/>
      </c>
      <c r="HT22" s="20" t="str">
        <f>IF(ISBLANK('Time Tracking'!HT22),"",IF('Time Tracking'!HT23&lt;'Time Tracking'!HT22,TIME(23,59,59)-'Time Tracking'!HT22+'Time Tracking'!HT23+TIME(0,0,1)-'Time Tracking'!HT24,'Time Tracking'!HT23-'Time Tracking'!HT22-'Time Tracking'!HT24))</f>
        <v/>
      </c>
      <c r="HU22" s="20" t="str">
        <f>IF(ISBLANK('Time Tracking'!HU22),"",IF('Time Tracking'!HU23&lt;'Time Tracking'!HU22,TIME(23,59,59)-'Time Tracking'!HU22+'Time Tracking'!HU23+TIME(0,0,1)-'Time Tracking'!HU24,'Time Tracking'!HU23-'Time Tracking'!HU22-'Time Tracking'!HU24))</f>
        <v/>
      </c>
      <c r="HV22" s="20" t="str">
        <f>IF(ISBLANK('Time Tracking'!HV22),"",IF('Time Tracking'!HV23&lt;'Time Tracking'!HV22,TIME(23,59,59)-'Time Tracking'!HV22+'Time Tracking'!HV23+TIME(0,0,1)-'Time Tracking'!HV24,'Time Tracking'!HV23-'Time Tracking'!HV22-'Time Tracking'!HV24))</f>
        <v/>
      </c>
      <c r="HW22" s="20" t="str">
        <f>IF(ISBLANK('Time Tracking'!HW22),"",IF('Time Tracking'!HW23&lt;'Time Tracking'!HW22,TIME(23,59,59)-'Time Tracking'!HW22+'Time Tracking'!HW23+TIME(0,0,1)-'Time Tracking'!HW24,'Time Tracking'!HW23-'Time Tracking'!HW22-'Time Tracking'!HW24))</f>
        <v/>
      </c>
      <c r="HX22" s="20" t="str">
        <f>IF(ISBLANK('Time Tracking'!HX22),"",IF('Time Tracking'!HX23&lt;'Time Tracking'!HX22,TIME(23,59,59)-'Time Tracking'!HX22+'Time Tracking'!HX23+TIME(0,0,1)-'Time Tracking'!HX24,'Time Tracking'!HX23-'Time Tracking'!HX22-'Time Tracking'!HX24))</f>
        <v/>
      </c>
      <c r="HY22" s="20" t="str">
        <f>IF(ISBLANK('Time Tracking'!HY22),"",IF('Time Tracking'!HY23&lt;'Time Tracking'!HY22,TIME(23,59,59)-'Time Tracking'!HY22+'Time Tracking'!HY23+TIME(0,0,1)-'Time Tracking'!HY24,'Time Tracking'!HY23-'Time Tracking'!HY22-'Time Tracking'!HY24))</f>
        <v/>
      </c>
      <c r="HZ22" s="20" t="str">
        <f>IF(ISBLANK('Time Tracking'!HZ22),"",IF('Time Tracking'!HZ23&lt;'Time Tracking'!HZ22,TIME(23,59,59)-'Time Tracking'!HZ22+'Time Tracking'!HZ23+TIME(0,0,1)-'Time Tracking'!HZ24,'Time Tracking'!HZ23-'Time Tracking'!HZ22-'Time Tracking'!HZ24))</f>
        <v/>
      </c>
      <c r="IA22" s="20" t="str">
        <f>IF(ISBLANK('Time Tracking'!IA22),"",IF('Time Tracking'!IA23&lt;'Time Tracking'!IA22,TIME(23,59,59)-'Time Tracking'!IA22+'Time Tracking'!IA23+TIME(0,0,1)-'Time Tracking'!IA24,'Time Tracking'!IA23-'Time Tracking'!IA22-'Time Tracking'!IA24))</f>
        <v/>
      </c>
      <c r="IB22" s="20" t="str">
        <f>IF(ISBLANK('Time Tracking'!IB22),"",IF('Time Tracking'!IB23&lt;'Time Tracking'!IB22,TIME(23,59,59)-'Time Tracking'!IB22+'Time Tracking'!IB23+TIME(0,0,1)-'Time Tracking'!IB24,'Time Tracking'!IB23-'Time Tracking'!IB22-'Time Tracking'!IB24))</f>
        <v/>
      </c>
      <c r="IC22" s="20" t="str">
        <f>IF(ISBLANK('Time Tracking'!IC22),"",IF('Time Tracking'!IC23&lt;'Time Tracking'!IC22,TIME(23,59,59)-'Time Tracking'!IC22+'Time Tracking'!IC23+TIME(0,0,1)-'Time Tracking'!IC24,'Time Tracking'!IC23-'Time Tracking'!IC22-'Time Tracking'!IC24))</f>
        <v/>
      </c>
      <c r="ID22" s="20" t="str">
        <f>IF(ISBLANK('Time Tracking'!ID22),"",IF('Time Tracking'!ID23&lt;'Time Tracking'!ID22,TIME(23,59,59)-'Time Tracking'!ID22+'Time Tracking'!ID23+TIME(0,0,1)-'Time Tracking'!ID24,'Time Tracking'!ID23-'Time Tracking'!ID22-'Time Tracking'!ID24))</f>
        <v/>
      </c>
      <c r="IE22" s="20" t="str">
        <f>IF(ISBLANK('Time Tracking'!IE22),"",IF('Time Tracking'!IE23&lt;'Time Tracking'!IE22,TIME(23,59,59)-'Time Tracking'!IE22+'Time Tracking'!IE23+TIME(0,0,1)-'Time Tracking'!IE24,'Time Tracking'!IE23-'Time Tracking'!IE22-'Time Tracking'!IE24))</f>
        <v/>
      </c>
      <c r="IF22" s="20" t="str">
        <f>IF(ISBLANK('Time Tracking'!IF22),"",IF('Time Tracking'!IF23&lt;'Time Tracking'!IF22,TIME(23,59,59)-'Time Tracking'!IF22+'Time Tracking'!IF23+TIME(0,0,1)-'Time Tracking'!IF24,'Time Tracking'!IF23-'Time Tracking'!IF22-'Time Tracking'!IF24))</f>
        <v/>
      </c>
      <c r="IG22" s="20" t="str">
        <f>IF(ISBLANK('Time Tracking'!IG22),"",IF('Time Tracking'!IG23&lt;'Time Tracking'!IG22,TIME(23,59,59)-'Time Tracking'!IG22+'Time Tracking'!IG23+TIME(0,0,1)-'Time Tracking'!IG24,'Time Tracking'!IG23-'Time Tracking'!IG22-'Time Tracking'!IG24))</f>
        <v/>
      </c>
      <c r="IH22" s="20" t="str">
        <f>IF(ISBLANK('Time Tracking'!IH22),"",IF('Time Tracking'!IH23&lt;'Time Tracking'!IH22,TIME(23,59,59)-'Time Tracking'!IH22+'Time Tracking'!IH23+TIME(0,0,1)-'Time Tracking'!IH24,'Time Tracking'!IH23-'Time Tracking'!IH22-'Time Tracking'!IH24))</f>
        <v/>
      </c>
      <c r="II22" s="20" t="str">
        <f>IF(ISBLANK('Time Tracking'!II22),"",IF('Time Tracking'!II23&lt;'Time Tracking'!II22,TIME(23,59,59)-'Time Tracking'!II22+'Time Tracking'!II23+TIME(0,0,1)-'Time Tracking'!II24,'Time Tracking'!II23-'Time Tracking'!II22-'Time Tracking'!II24))</f>
        <v/>
      </c>
      <c r="IJ22" s="20" t="str">
        <f>IF(ISBLANK('Time Tracking'!IJ22),"",IF('Time Tracking'!IJ23&lt;'Time Tracking'!IJ22,TIME(23,59,59)-'Time Tracking'!IJ22+'Time Tracking'!IJ23+TIME(0,0,1)-'Time Tracking'!IJ24,'Time Tracking'!IJ23-'Time Tracking'!IJ22-'Time Tracking'!IJ24))</f>
        <v/>
      </c>
      <c r="IK22" s="20" t="str">
        <f>IF(ISBLANK('Time Tracking'!IK22),"",IF('Time Tracking'!IK23&lt;'Time Tracking'!IK22,TIME(23,59,59)-'Time Tracking'!IK22+'Time Tracking'!IK23+TIME(0,0,1)-'Time Tracking'!IK24,'Time Tracking'!IK23-'Time Tracking'!IK22-'Time Tracking'!IK24))</f>
        <v/>
      </c>
      <c r="IL22" s="20" t="str">
        <f>IF(ISBLANK('Time Tracking'!IL22),"",IF('Time Tracking'!IL23&lt;'Time Tracking'!IL22,TIME(23,59,59)-'Time Tracking'!IL22+'Time Tracking'!IL23+TIME(0,0,1)-'Time Tracking'!IL24,'Time Tracking'!IL23-'Time Tracking'!IL22-'Time Tracking'!IL24))</f>
        <v/>
      </c>
      <c r="IM22" s="20" t="str">
        <f>IF(ISBLANK('Time Tracking'!IM22),"",IF('Time Tracking'!IM23&lt;'Time Tracking'!IM22,TIME(23,59,59)-'Time Tracking'!IM22+'Time Tracking'!IM23+TIME(0,0,1)-'Time Tracking'!IM24,'Time Tracking'!IM23-'Time Tracking'!IM22-'Time Tracking'!IM24))</f>
        <v/>
      </c>
      <c r="IN22" s="20" t="str">
        <f>IF(ISBLANK('Time Tracking'!IN22),"",IF('Time Tracking'!IN23&lt;'Time Tracking'!IN22,TIME(23,59,59)-'Time Tracking'!IN22+'Time Tracking'!IN23+TIME(0,0,1)-'Time Tracking'!IN24,'Time Tracking'!IN23-'Time Tracking'!IN22-'Time Tracking'!IN24))</f>
        <v/>
      </c>
      <c r="IO22" s="20" t="str">
        <f>IF(ISBLANK('Time Tracking'!IO22),"",IF('Time Tracking'!IO23&lt;'Time Tracking'!IO22,TIME(23,59,59)-'Time Tracking'!IO22+'Time Tracking'!IO23+TIME(0,0,1)-'Time Tracking'!IO24,'Time Tracking'!IO23-'Time Tracking'!IO22-'Time Tracking'!IO24))</f>
        <v/>
      </c>
      <c r="IP22" s="20" t="str">
        <f>IF(ISBLANK('Time Tracking'!IP22),"",IF('Time Tracking'!IP23&lt;'Time Tracking'!IP22,TIME(23,59,59)-'Time Tracking'!IP22+'Time Tracking'!IP23+TIME(0,0,1)-'Time Tracking'!IP24,'Time Tracking'!IP23-'Time Tracking'!IP22-'Time Tracking'!IP24))</f>
        <v/>
      </c>
      <c r="IQ22" s="20" t="str">
        <f>IF(ISBLANK('Time Tracking'!IQ22),"",IF('Time Tracking'!IQ23&lt;'Time Tracking'!IQ22,TIME(23,59,59)-'Time Tracking'!IQ22+'Time Tracking'!IQ23+TIME(0,0,1)-'Time Tracking'!IQ24,'Time Tracking'!IQ23-'Time Tracking'!IQ22-'Time Tracking'!IQ24))</f>
        <v/>
      </c>
      <c r="IR22" s="20" t="str">
        <f>IF(ISBLANK('Time Tracking'!IR22),"",IF('Time Tracking'!IR23&lt;'Time Tracking'!IR22,TIME(23,59,59)-'Time Tracking'!IR22+'Time Tracking'!IR23+TIME(0,0,1)-'Time Tracking'!IR24,'Time Tracking'!IR23-'Time Tracking'!IR22-'Time Tracking'!IR24))</f>
        <v/>
      </c>
      <c r="IS22" s="20" t="str">
        <f>IF(ISBLANK('Time Tracking'!IS22),"",IF('Time Tracking'!IS23&lt;'Time Tracking'!IS22,TIME(23,59,59)-'Time Tracking'!IS22+'Time Tracking'!IS23+TIME(0,0,1)-'Time Tracking'!IS24,'Time Tracking'!IS23-'Time Tracking'!IS22-'Time Tracking'!IS24))</f>
        <v/>
      </c>
      <c r="IT22" s="20" t="str">
        <f>IF(ISBLANK('Time Tracking'!IT22),"",IF('Time Tracking'!IT23&lt;'Time Tracking'!IT22,TIME(23,59,59)-'Time Tracking'!IT22+'Time Tracking'!IT23+TIME(0,0,1)-'Time Tracking'!IT24,'Time Tracking'!IT23-'Time Tracking'!IT22-'Time Tracking'!IT24))</f>
        <v/>
      </c>
      <c r="IU22" s="20" t="str">
        <f>IF(ISBLANK('Time Tracking'!IU22),"",IF('Time Tracking'!IU23&lt;'Time Tracking'!IU22,TIME(23,59,59)-'Time Tracking'!IU22+'Time Tracking'!IU23+TIME(0,0,1)-'Time Tracking'!IU24,'Time Tracking'!IU23-'Time Tracking'!IU22-'Time Tracking'!IU24))</f>
        <v/>
      </c>
      <c r="IV22" s="20" t="str">
        <f>IF(ISBLANK('Time Tracking'!IV22),"",IF('Time Tracking'!IV23&lt;'Time Tracking'!IV22,TIME(23,59,59)-'Time Tracking'!IV22+'Time Tracking'!IV23+TIME(0,0,1)-'Time Tracking'!IV24,'Time Tracking'!IV23-'Time Tracking'!IV22-'Time Tracking'!IV24))</f>
        <v/>
      </c>
      <c r="IW22" s="20" t="str">
        <f>IF(ISBLANK('Time Tracking'!IW22),"",IF('Time Tracking'!IW23&lt;'Time Tracking'!IW22,TIME(23,59,59)-'Time Tracking'!IW22+'Time Tracking'!IW23+TIME(0,0,1)-'Time Tracking'!IW24,'Time Tracking'!IW23-'Time Tracking'!IW22-'Time Tracking'!IW24))</f>
        <v/>
      </c>
      <c r="IX22" s="20" t="str">
        <f>IF(ISBLANK('Time Tracking'!IX22),"",IF('Time Tracking'!IX23&lt;'Time Tracking'!IX22,TIME(23,59,59)-'Time Tracking'!IX22+'Time Tracking'!IX23+TIME(0,0,1)-'Time Tracking'!IX24,'Time Tracking'!IX23-'Time Tracking'!IX22-'Time Tracking'!IX24))</f>
        <v/>
      </c>
      <c r="IY22" s="20" t="str">
        <f>IF(ISBLANK('Time Tracking'!IY22),"",IF('Time Tracking'!IY23&lt;'Time Tracking'!IY22,TIME(23,59,59)-'Time Tracking'!IY22+'Time Tracking'!IY23+TIME(0,0,1)-'Time Tracking'!IY24,'Time Tracking'!IY23-'Time Tracking'!IY22-'Time Tracking'!IY24))</f>
        <v/>
      </c>
      <c r="IZ22" s="20" t="str">
        <f>IF(ISBLANK('Time Tracking'!IZ22),"",IF('Time Tracking'!IZ23&lt;'Time Tracking'!IZ22,TIME(23,59,59)-'Time Tracking'!IZ22+'Time Tracking'!IZ23+TIME(0,0,1)-'Time Tracking'!IZ24,'Time Tracking'!IZ23-'Time Tracking'!IZ22-'Time Tracking'!IZ24))</f>
        <v/>
      </c>
      <c r="JA22" s="20" t="str">
        <f>IF(ISBLANK('Time Tracking'!JA22),"",IF('Time Tracking'!JA23&lt;'Time Tracking'!JA22,TIME(23,59,59)-'Time Tracking'!JA22+'Time Tracking'!JA23+TIME(0,0,1)-'Time Tracking'!JA24,'Time Tracking'!JA23-'Time Tracking'!JA22-'Time Tracking'!JA24))</f>
        <v/>
      </c>
      <c r="JB22" s="20" t="str">
        <f>IF(ISBLANK('Time Tracking'!JB22),"",IF('Time Tracking'!JB23&lt;'Time Tracking'!JB22,TIME(23,59,59)-'Time Tracking'!JB22+'Time Tracking'!JB23+TIME(0,0,1)-'Time Tracking'!JB24,'Time Tracking'!JB23-'Time Tracking'!JB22-'Time Tracking'!JB24))</f>
        <v/>
      </c>
      <c r="JC22" s="20" t="str">
        <f>IF(ISBLANK('Time Tracking'!JC22),"",IF('Time Tracking'!JC23&lt;'Time Tracking'!JC22,TIME(23,59,59)-'Time Tracking'!JC22+'Time Tracking'!JC23+TIME(0,0,1)-'Time Tracking'!JC24,'Time Tracking'!JC23-'Time Tracking'!JC22-'Time Tracking'!JC24))</f>
        <v/>
      </c>
      <c r="JD22" s="20" t="str">
        <f>IF(ISBLANK('Time Tracking'!JD22),"",IF('Time Tracking'!JD23&lt;'Time Tracking'!JD22,TIME(23,59,59)-'Time Tracking'!JD22+'Time Tracking'!JD23+TIME(0,0,1)-'Time Tracking'!JD24,'Time Tracking'!JD23-'Time Tracking'!JD22-'Time Tracking'!JD24))</f>
        <v/>
      </c>
      <c r="JE22" s="20" t="str">
        <f>IF(ISBLANK('Time Tracking'!JE22),"",IF('Time Tracking'!JE23&lt;'Time Tracking'!JE22,TIME(23,59,59)-'Time Tracking'!JE22+'Time Tracking'!JE23+TIME(0,0,1)-'Time Tracking'!JE24,'Time Tracking'!JE23-'Time Tracking'!JE22-'Time Tracking'!JE24))</f>
        <v/>
      </c>
      <c r="JF22" s="20" t="str">
        <f>IF(ISBLANK('Time Tracking'!JF22),"",IF('Time Tracking'!JF23&lt;'Time Tracking'!JF22,TIME(23,59,59)-'Time Tracking'!JF22+'Time Tracking'!JF23+TIME(0,0,1)-'Time Tracking'!JF24,'Time Tracking'!JF23-'Time Tracking'!JF22-'Time Tracking'!JF24))</f>
        <v/>
      </c>
      <c r="JG22" s="20" t="str">
        <f>IF(ISBLANK('Time Tracking'!JG22),"",IF('Time Tracking'!JG23&lt;'Time Tracking'!JG22,TIME(23,59,59)-'Time Tracking'!JG22+'Time Tracking'!JG23+TIME(0,0,1)-'Time Tracking'!JG24,'Time Tracking'!JG23-'Time Tracking'!JG22-'Time Tracking'!JG24))</f>
        <v/>
      </c>
      <c r="JH22" s="20" t="str">
        <f>IF(ISBLANK('Time Tracking'!JH22),"",IF('Time Tracking'!JH23&lt;'Time Tracking'!JH22,TIME(23,59,59)-'Time Tracking'!JH22+'Time Tracking'!JH23+TIME(0,0,1)-'Time Tracking'!JH24,'Time Tracking'!JH23-'Time Tracking'!JH22-'Time Tracking'!JH24))</f>
        <v/>
      </c>
      <c r="JI22" s="20" t="str">
        <f>IF(ISBLANK('Time Tracking'!JI22),"",IF('Time Tracking'!JI23&lt;'Time Tracking'!JI22,TIME(23,59,59)-'Time Tracking'!JI22+'Time Tracking'!JI23+TIME(0,0,1)-'Time Tracking'!JI24,'Time Tracking'!JI23-'Time Tracking'!JI22-'Time Tracking'!JI24))</f>
        <v/>
      </c>
      <c r="JJ22" s="20" t="str">
        <f>IF(ISBLANK('Time Tracking'!JJ22),"",IF('Time Tracking'!JJ23&lt;'Time Tracking'!JJ22,TIME(23,59,59)-'Time Tracking'!JJ22+'Time Tracking'!JJ23+TIME(0,0,1)-'Time Tracking'!JJ24,'Time Tracking'!JJ23-'Time Tracking'!JJ22-'Time Tracking'!JJ24))</f>
        <v/>
      </c>
      <c r="JK22" s="20" t="str">
        <f>IF(ISBLANK('Time Tracking'!JK22),"",IF('Time Tracking'!JK23&lt;'Time Tracking'!JK22,TIME(23,59,59)-'Time Tracking'!JK22+'Time Tracking'!JK23+TIME(0,0,1)-'Time Tracking'!JK24,'Time Tracking'!JK23-'Time Tracking'!JK22-'Time Tracking'!JK24))</f>
        <v/>
      </c>
      <c r="JL22" s="20" t="str">
        <f>IF(ISBLANK('Time Tracking'!JL22),"",IF('Time Tracking'!JL23&lt;'Time Tracking'!JL22,TIME(23,59,59)-'Time Tracking'!JL22+'Time Tracking'!JL23+TIME(0,0,1)-'Time Tracking'!JL24,'Time Tracking'!JL23-'Time Tracking'!JL22-'Time Tracking'!JL24))</f>
        <v/>
      </c>
      <c r="JM22" s="20" t="str">
        <f>IF(ISBLANK('Time Tracking'!JM22),"",IF('Time Tracking'!JM23&lt;'Time Tracking'!JM22,TIME(23,59,59)-'Time Tracking'!JM22+'Time Tracking'!JM23+TIME(0,0,1)-'Time Tracking'!JM24,'Time Tracking'!JM23-'Time Tracking'!JM22-'Time Tracking'!JM24))</f>
        <v/>
      </c>
      <c r="JN22" s="20" t="str">
        <f>IF(ISBLANK('Time Tracking'!JN22),"",IF('Time Tracking'!JN23&lt;'Time Tracking'!JN22,TIME(23,59,59)-'Time Tracking'!JN22+'Time Tracking'!JN23+TIME(0,0,1)-'Time Tracking'!JN24,'Time Tracking'!JN23-'Time Tracking'!JN22-'Time Tracking'!JN24))</f>
        <v/>
      </c>
      <c r="JO22" s="20" t="str">
        <f>IF(ISBLANK('Time Tracking'!JO22),"",IF('Time Tracking'!JO23&lt;'Time Tracking'!JO22,TIME(23,59,59)-'Time Tracking'!JO22+'Time Tracking'!JO23+TIME(0,0,1)-'Time Tracking'!JO24,'Time Tracking'!JO23-'Time Tracking'!JO22-'Time Tracking'!JO24))</f>
        <v/>
      </c>
      <c r="JP22" s="20" t="str">
        <f>IF(ISBLANK('Time Tracking'!JP22),"",IF('Time Tracking'!JP23&lt;'Time Tracking'!JP22,TIME(23,59,59)-'Time Tracking'!JP22+'Time Tracking'!JP23+TIME(0,0,1)-'Time Tracking'!JP24,'Time Tracking'!JP23-'Time Tracking'!JP22-'Time Tracking'!JP24))</f>
        <v/>
      </c>
      <c r="JQ22" s="20" t="str">
        <f>IF(ISBLANK('Time Tracking'!JQ22),"",IF('Time Tracking'!JQ23&lt;'Time Tracking'!JQ22,TIME(23,59,59)-'Time Tracking'!JQ22+'Time Tracking'!JQ23+TIME(0,0,1)-'Time Tracking'!JQ24,'Time Tracking'!JQ23-'Time Tracking'!JQ22-'Time Tracking'!JQ24))</f>
        <v/>
      </c>
      <c r="JR22" s="20" t="str">
        <f>IF(ISBLANK('Time Tracking'!JR22),"",IF('Time Tracking'!JR23&lt;'Time Tracking'!JR22,TIME(23,59,59)-'Time Tracking'!JR22+'Time Tracking'!JR23+TIME(0,0,1)-'Time Tracking'!JR24,'Time Tracking'!JR23-'Time Tracking'!JR22-'Time Tracking'!JR24))</f>
        <v/>
      </c>
      <c r="JS22" s="20" t="str">
        <f>IF(ISBLANK('Time Tracking'!JS22),"",IF('Time Tracking'!JS23&lt;'Time Tracking'!JS22,TIME(23,59,59)-'Time Tracking'!JS22+'Time Tracking'!JS23+TIME(0,0,1)-'Time Tracking'!JS24,'Time Tracking'!JS23-'Time Tracking'!JS22-'Time Tracking'!JS24))</f>
        <v/>
      </c>
      <c r="JT22" s="20" t="str">
        <f>IF(ISBLANK('Time Tracking'!JT22),"",IF('Time Tracking'!JT23&lt;'Time Tracking'!JT22,TIME(23,59,59)-'Time Tracking'!JT22+'Time Tracking'!JT23+TIME(0,0,1)-'Time Tracking'!JT24,'Time Tracking'!JT23-'Time Tracking'!JT22-'Time Tracking'!JT24))</f>
        <v/>
      </c>
      <c r="JU22" s="20" t="str">
        <f>IF(ISBLANK('Time Tracking'!JU22),"",IF('Time Tracking'!JU23&lt;'Time Tracking'!JU22,TIME(23,59,59)-'Time Tracking'!JU22+'Time Tracking'!JU23+TIME(0,0,1)-'Time Tracking'!JU24,'Time Tracking'!JU23-'Time Tracking'!JU22-'Time Tracking'!JU24))</f>
        <v/>
      </c>
      <c r="JV22" s="20" t="str">
        <f>IF(ISBLANK('Time Tracking'!JV22),"",IF('Time Tracking'!JV23&lt;'Time Tracking'!JV22,TIME(23,59,59)-'Time Tracking'!JV22+'Time Tracking'!JV23+TIME(0,0,1)-'Time Tracking'!JV24,'Time Tracking'!JV23-'Time Tracking'!JV22-'Time Tracking'!JV24))</f>
        <v/>
      </c>
      <c r="JW22" s="20" t="str">
        <f>IF(ISBLANK('Time Tracking'!JW22),"",IF('Time Tracking'!JW23&lt;'Time Tracking'!JW22,TIME(23,59,59)-'Time Tracking'!JW22+'Time Tracking'!JW23+TIME(0,0,1)-'Time Tracking'!JW24,'Time Tracking'!JW23-'Time Tracking'!JW22-'Time Tracking'!JW24))</f>
        <v/>
      </c>
      <c r="JX22" s="20" t="str">
        <f>IF(ISBLANK('Time Tracking'!JX22),"",IF('Time Tracking'!JX23&lt;'Time Tracking'!JX22,TIME(23,59,59)-'Time Tracking'!JX22+'Time Tracking'!JX23+TIME(0,0,1)-'Time Tracking'!JX24,'Time Tracking'!JX23-'Time Tracking'!JX22-'Time Tracking'!JX24))</f>
        <v/>
      </c>
      <c r="JY22" s="20" t="str">
        <f>IF(ISBLANK('Time Tracking'!JY22),"",IF('Time Tracking'!JY23&lt;'Time Tracking'!JY22,TIME(23,59,59)-'Time Tracking'!JY22+'Time Tracking'!JY23+TIME(0,0,1)-'Time Tracking'!JY24,'Time Tracking'!JY23-'Time Tracking'!JY22-'Time Tracking'!JY24))</f>
        <v/>
      </c>
      <c r="JZ22" s="20" t="str">
        <f>IF(ISBLANK('Time Tracking'!JZ22),"",IF('Time Tracking'!JZ23&lt;'Time Tracking'!JZ22,TIME(23,59,59)-'Time Tracking'!JZ22+'Time Tracking'!JZ23+TIME(0,0,1)-'Time Tracking'!JZ24,'Time Tracking'!JZ23-'Time Tracking'!JZ22-'Time Tracking'!JZ24))</f>
        <v/>
      </c>
      <c r="KA22" s="20" t="str">
        <f>IF(ISBLANK('Time Tracking'!KA22),"",IF('Time Tracking'!KA23&lt;'Time Tracking'!KA22,TIME(23,59,59)-'Time Tracking'!KA22+'Time Tracking'!KA23+TIME(0,0,1)-'Time Tracking'!KA24,'Time Tracking'!KA23-'Time Tracking'!KA22-'Time Tracking'!KA24))</f>
        <v/>
      </c>
      <c r="KB22" s="20" t="str">
        <f>IF(ISBLANK('Time Tracking'!KB22),"",IF('Time Tracking'!KB23&lt;'Time Tracking'!KB22,TIME(23,59,59)-'Time Tracking'!KB22+'Time Tracking'!KB23+TIME(0,0,1)-'Time Tracking'!KB24,'Time Tracking'!KB23-'Time Tracking'!KB22-'Time Tracking'!KB24))</f>
        <v/>
      </c>
      <c r="KC22" s="20" t="str">
        <f>IF(ISBLANK('Time Tracking'!KC22),"",IF('Time Tracking'!KC23&lt;'Time Tracking'!KC22,TIME(23,59,59)-'Time Tracking'!KC22+'Time Tracking'!KC23+TIME(0,0,1)-'Time Tracking'!KC24,'Time Tracking'!KC23-'Time Tracking'!KC22-'Time Tracking'!KC24))</f>
        <v/>
      </c>
      <c r="KD22" s="20" t="str">
        <f>IF(ISBLANK('Time Tracking'!KD22),"",IF('Time Tracking'!KD23&lt;'Time Tracking'!KD22,TIME(23,59,59)-'Time Tracking'!KD22+'Time Tracking'!KD23+TIME(0,0,1)-'Time Tracking'!KD24,'Time Tracking'!KD23-'Time Tracking'!KD22-'Time Tracking'!KD24))</f>
        <v/>
      </c>
      <c r="KE22" s="20" t="str">
        <f>IF(ISBLANK('Time Tracking'!KE22),"",IF('Time Tracking'!KE23&lt;'Time Tracking'!KE22,TIME(23,59,59)-'Time Tracking'!KE22+'Time Tracking'!KE23+TIME(0,0,1)-'Time Tracking'!KE24,'Time Tracking'!KE23-'Time Tracking'!KE22-'Time Tracking'!KE24))</f>
        <v/>
      </c>
      <c r="KF22" s="20" t="str">
        <f>IF(ISBLANK('Time Tracking'!KF22),"",IF('Time Tracking'!KF23&lt;'Time Tracking'!KF22,TIME(23,59,59)-'Time Tracking'!KF22+'Time Tracking'!KF23+TIME(0,0,1)-'Time Tracking'!KF24,'Time Tracking'!KF23-'Time Tracking'!KF22-'Time Tracking'!KF24))</f>
        <v/>
      </c>
      <c r="KG22" s="20" t="str">
        <f>IF(ISBLANK('Time Tracking'!KG22),"",IF('Time Tracking'!KG23&lt;'Time Tracking'!KG22,TIME(23,59,59)-'Time Tracking'!KG22+'Time Tracking'!KG23+TIME(0,0,1)-'Time Tracking'!KG24,'Time Tracking'!KG23-'Time Tracking'!KG22-'Time Tracking'!KG24))</f>
        <v/>
      </c>
      <c r="KH22" s="20" t="str">
        <f>IF(ISBLANK('Time Tracking'!KH22),"",IF('Time Tracking'!KH23&lt;'Time Tracking'!KH22,TIME(23,59,59)-'Time Tracking'!KH22+'Time Tracking'!KH23+TIME(0,0,1)-'Time Tracking'!KH24,'Time Tracking'!KH23-'Time Tracking'!KH22-'Time Tracking'!KH24))</f>
        <v/>
      </c>
      <c r="KI22" s="20" t="str">
        <f>IF(ISBLANK('Time Tracking'!KI22),"",IF('Time Tracking'!KI23&lt;'Time Tracking'!KI22,TIME(23,59,59)-'Time Tracking'!KI22+'Time Tracking'!KI23+TIME(0,0,1)-'Time Tracking'!KI24,'Time Tracking'!KI23-'Time Tracking'!KI22-'Time Tracking'!KI24))</f>
        <v/>
      </c>
      <c r="KJ22" s="20" t="str">
        <f>IF(ISBLANK('Time Tracking'!KJ22),"",IF('Time Tracking'!KJ23&lt;'Time Tracking'!KJ22,TIME(23,59,59)-'Time Tracking'!KJ22+'Time Tracking'!KJ23+TIME(0,0,1)-'Time Tracking'!KJ24,'Time Tracking'!KJ23-'Time Tracking'!KJ22-'Time Tracking'!KJ24))</f>
        <v/>
      </c>
      <c r="KK22" s="20" t="str">
        <f>IF(ISBLANK('Time Tracking'!KK22),"",IF('Time Tracking'!KK23&lt;'Time Tracking'!KK22,TIME(23,59,59)-'Time Tracking'!KK22+'Time Tracking'!KK23+TIME(0,0,1)-'Time Tracking'!KK24,'Time Tracking'!KK23-'Time Tracking'!KK22-'Time Tracking'!KK24))</f>
        <v/>
      </c>
      <c r="KL22" s="20" t="str">
        <f>IF(ISBLANK('Time Tracking'!KL22),"",IF('Time Tracking'!KL23&lt;'Time Tracking'!KL22,TIME(23,59,59)-'Time Tracking'!KL22+'Time Tracking'!KL23+TIME(0,0,1)-'Time Tracking'!KL24,'Time Tracking'!KL23-'Time Tracking'!KL22-'Time Tracking'!KL24))</f>
        <v/>
      </c>
      <c r="KM22" s="20" t="str">
        <f>IF(ISBLANK('Time Tracking'!KM22),"",IF('Time Tracking'!KM23&lt;'Time Tracking'!KM22,TIME(23,59,59)-'Time Tracking'!KM22+'Time Tracking'!KM23+TIME(0,0,1)-'Time Tracking'!KM24,'Time Tracking'!KM23-'Time Tracking'!KM22-'Time Tracking'!KM24))</f>
        <v/>
      </c>
      <c r="KN22" s="20" t="str">
        <f>IF(ISBLANK('Time Tracking'!KN22),"",IF('Time Tracking'!KN23&lt;'Time Tracking'!KN22,TIME(23,59,59)-'Time Tracking'!KN22+'Time Tracking'!KN23+TIME(0,0,1)-'Time Tracking'!KN24,'Time Tracking'!KN23-'Time Tracking'!KN22-'Time Tracking'!KN24))</f>
        <v/>
      </c>
      <c r="KO22" s="20" t="str">
        <f>IF(ISBLANK('Time Tracking'!KO22),"",IF('Time Tracking'!KO23&lt;'Time Tracking'!KO22,TIME(23,59,59)-'Time Tracking'!KO22+'Time Tracking'!KO23+TIME(0,0,1)-'Time Tracking'!KO24,'Time Tracking'!KO23-'Time Tracking'!KO22-'Time Tracking'!KO24))</f>
        <v/>
      </c>
      <c r="KP22" s="20" t="str">
        <f>IF(ISBLANK('Time Tracking'!KP22),"",IF('Time Tracking'!KP23&lt;'Time Tracking'!KP22,TIME(23,59,59)-'Time Tracking'!KP22+'Time Tracking'!KP23+TIME(0,0,1)-'Time Tracking'!KP24,'Time Tracking'!KP23-'Time Tracking'!KP22-'Time Tracking'!KP24))</f>
        <v/>
      </c>
      <c r="KQ22" s="20" t="str">
        <f>IF(ISBLANK('Time Tracking'!KQ22),"",IF('Time Tracking'!KQ23&lt;'Time Tracking'!KQ22,TIME(23,59,59)-'Time Tracking'!KQ22+'Time Tracking'!KQ23+TIME(0,0,1)-'Time Tracking'!KQ24,'Time Tracking'!KQ23-'Time Tracking'!KQ22-'Time Tracking'!KQ24))</f>
        <v/>
      </c>
      <c r="KR22" s="20" t="str">
        <f>IF(ISBLANK('Time Tracking'!KR22),"",IF('Time Tracking'!KR23&lt;'Time Tracking'!KR22,TIME(23,59,59)-'Time Tracking'!KR22+'Time Tracking'!KR23+TIME(0,0,1)-'Time Tracking'!KR24,'Time Tracking'!KR23-'Time Tracking'!KR22-'Time Tracking'!KR24))</f>
        <v/>
      </c>
      <c r="KS22" s="20" t="str">
        <f>IF(ISBLANK('Time Tracking'!KS22),"",IF('Time Tracking'!KS23&lt;'Time Tracking'!KS22,TIME(23,59,59)-'Time Tracking'!KS22+'Time Tracking'!KS23+TIME(0,0,1)-'Time Tracking'!KS24,'Time Tracking'!KS23-'Time Tracking'!KS22-'Time Tracking'!KS24))</f>
        <v/>
      </c>
      <c r="KT22" s="20" t="str">
        <f>IF(ISBLANK('Time Tracking'!KT22),"",IF('Time Tracking'!KT23&lt;'Time Tracking'!KT22,TIME(23,59,59)-'Time Tracking'!KT22+'Time Tracking'!KT23+TIME(0,0,1)-'Time Tracking'!KT24,'Time Tracking'!KT23-'Time Tracking'!KT22-'Time Tracking'!KT24))</f>
        <v/>
      </c>
      <c r="KU22" s="20" t="str">
        <f>IF(ISBLANK('Time Tracking'!KU22),"",IF('Time Tracking'!KU23&lt;'Time Tracking'!KU22,TIME(23,59,59)-'Time Tracking'!KU22+'Time Tracking'!KU23+TIME(0,0,1)-'Time Tracking'!KU24,'Time Tracking'!KU23-'Time Tracking'!KU22-'Time Tracking'!KU24))</f>
        <v/>
      </c>
      <c r="KV22" s="20" t="str">
        <f>IF(ISBLANK('Time Tracking'!KV22),"",IF('Time Tracking'!KV23&lt;'Time Tracking'!KV22,TIME(23,59,59)-'Time Tracking'!KV22+'Time Tracking'!KV23+TIME(0,0,1)-'Time Tracking'!KV24,'Time Tracking'!KV23-'Time Tracking'!KV22-'Time Tracking'!KV24))</f>
        <v/>
      </c>
      <c r="KW22" s="20" t="str">
        <f>IF(ISBLANK('Time Tracking'!KW22),"",IF('Time Tracking'!KW23&lt;'Time Tracking'!KW22,TIME(23,59,59)-'Time Tracking'!KW22+'Time Tracking'!KW23+TIME(0,0,1)-'Time Tracking'!KW24,'Time Tracking'!KW23-'Time Tracking'!KW22-'Time Tracking'!KW24))</f>
        <v/>
      </c>
      <c r="KX22" s="20" t="str">
        <f>IF(ISBLANK('Time Tracking'!KX22),"",IF('Time Tracking'!KX23&lt;'Time Tracking'!KX22,TIME(23,59,59)-'Time Tracking'!KX22+'Time Tracking'!KX23+TIME(0,0,1)-'Time Tracking'!KX24,'Time Tracking'!KX23-'Time Tracking'!KX22-'Time Tracking'!KX24))</f>
        <v/>
      </c>
      <c r="KY22" s="20" t="str">
        <f>IF(ISBLANK('Time Tracking'!KY22),"",IF('Time Tracking'!KY23&lt;'Time Tracking'!KY22,TIME(23,59,59)-'Time Tracking'!KY22+'Time Tracking'!KY23+TIME(0,0,1)-'Time Tracking'!KY24,'Time Tracking'!KY23-'Time Tracking'!KY22-'Time Tracking'!KY24))</f>
        <v/>
      </c>
      <c r="KZ22" s="20" t="str">
        <f>IF(ISBLANK('Time Tracking'!KZ22),"",IF('Time Tracking'!KZ23&lt;'Time Tracking'!KZ22,TIME(23,59,59)-'Time Tracking'!KZ22+'Time Tracking'!KZ23+TIME(0,0,1)-'Time Tracking'!KZ24,'Time Tracking'!KZ23-'Time Tracking'!KZ22-'Time Tracking'!KZ24))</f>
        <v/>
      </c>
      <c r="LA22" s="20" t="str">
        <f>IF(ISBLANK('Time Tracking'!LA22),"",IF('Time Tracking'!LA23&lt;'Time Tracking'!LA22,TIME(23,59,59)-'Time Tracking'!LA22+'Time Tracking'!LA23+TIME(0,0,1)-'Time Tracking'!LA24,'Time Tracking'!LA23-'Time Tracking'!LA22-'Time Tracking'!LA24))</f>
        <v/>
      </c>
      <c r="LB22" s="20" t="str">
        <f>IF(ISBLANK('Time Tracking'!LB22),"",IF('Time Tracking'!LB23&lt;'Time Tracking'!LB22,TIME(23,59,59)-'Time Tracking'!LB22+'Time Tracking'!LB23+TIME(0,0,1)-'Time Tracking'!LB24,'Time Tracking'!LB23-'Time Tracking'!LB22-'Time Tracking'!LB24))</f>
        <v/>
      </c>
      <c r="LC22" s="20" t="str">
        <f>IF(ISBLANK('Time Tracking'!LC22),"",IF('Time Tracking'!LC23&lt;'Time Tracking'!LC22,TIME(23,59,59)-'Time Tracking'!LC22+'Time Tracking'!LC23+TIME(0,0,1)-'Time Tracking'!LC24,'Time Tracking'!LC23-'Time Tracking'!LC22-'Time Tracking'!LC24))</f>
        <v/>
      </c>
      <c r="LD22" s="20" t="str">
        <f>IF(ISBLANK('Time Tracking'!LD22),"",IF('Time Tracking'!LD23&lt;'Time Tracking'!LD22,TIME(23,59,59)-'Time Tracking'!LD22+'Time Tracking'!LD23+TIME(0,0,1)-'Time Tracking'!LD24,'Time Tracking'!LD23-'Time Tracking'!LD22-'Time Tracking'!LD24))</f>
        <v/>
      </c>
      <c r="LE22" s="20" t="str">
        <f>IF(ISBLANK('Time Tracking'!LE22),"",IF('Time Tracking'!LE23&lt;'Time Tracking'!LE22,TIME(23,59,59)-'Time Tracking'!LE22+'Time Tracking'!LE23+TIME(0,0,1)-'Time Tracking'!LE24,'Time Tracking'!LE23-'Time Tracking'!LE22-'Time Tracking'!LE24))</f>
        <v/>
      </c>
      <c r="LF22" s="20" t="str">
        <f>IF(ISBLANK('Time Tracking'!LF22),"",IF('Time Tracking'!LF23&lt;'Time Tracking'!LF22,TIME(23,59,59)-'Time Tracking'!LF22+'Time Tracking'!LF23+TIME(0,0,1)-'Time Tracking'!LF24,'Time Tracking'!LF23-'Time Tracking'!LF22-'Time Tracking'!LF24))</f>
        <v/>
      </c>
      <c r="LG22" s="20" t="str">
        <f>IF(ISBLANK('Time Tracking'!LG22),"",IF('Time Tracking'!LG23&lt;'Time Tracking'!LG22,TIME(23,59,59)-'Time Tracking'!LG22+'Time Tracking'!LG23+TIME(0,0,1)-'Time Tracking'!LG24,'Time Tracking'!LG23-'Time Tracking'!LG22-'Time Tracking'!LG24))</f>
        <v/>
      </c>
      <c r="LH22" s="20" t="str">
        <f>IF(ISBLANK('Time Tracking'!LH22),"",IF('Time Tracking'!LH23&lt;'Time Tracking'!LH22,TIME(23,59,59)-'Time Tracking'!LH22+'Time Tracking'!LH23+TIME(0,0,1)-'Time Tracking'!LH24,'Time Tracking'!LH23-'Time Tracking'!LH22-'Time Tracking'!LH24))</f>
        <v/>
      </c>
      <c r="LI22" s="20" t="str">
        <f>IF(ISBLANK('Time Tracking'!LI22),"",IF('Time Tracking'!LI23&lt;'Time Tracking'!LI22,TIME(23,59,59)-'Time Tracking'!LI22+'Time Tracking'!LI23+TIME(0,0,1)-'Time Tracking'!LI24,'Time Tracking'!LI23-'Time Tracking'!LI22-'Time Tracking'!LI24))</f>
        <v/>
      </c>
      <c r="LJ22" s="20" t="str">
        <f>IF(ISBLANK('Time Tracking'!LJ22),"",IF('Time Tracking'!LJ23&lt;'Time Tracking'!LJ22,TIME(23,59,59)-'Time Tracking'!LJ22+'Time Tracking'!LJ23+TIME(0,0,1)-'Time Tracking'!LJ24,'Time Tracking'!LJ23-'Time Tracking'!LJ22-'Time Tracking'!LJ24))</f>
        <v/>
      </c>
      <c r="LK22" s="20" t="str">
        <f>IF(ISBLANK('Time Tracking'!LK22),"",IF('Time Tracking'!LK23&lt;'Time Tracking'!LK22,TIME(23,59,59)-'Time Tracking'!LK22+'Time Tracking'!LK23+TIME(0,0,1)-'Time Tracking'!LK24,'Time Tracking'!LK23-'Time Tracking'!LK22-'Time Tracking'!LK24))</f>
        <v/>
      </c>
      <c r="LL22" s="20" t="str">
        <f>IF(ISBLANK('Time Tracking'!LL22),"",IF('Time Tracking'!LL23&lt;'Time Tracking'!LL22,TIME(23,59,59)-'Time Tracking'!LL22+'Time Tracking'!LL23+TIME(0,0,1)-'Time Tracking'!LL24,'Time Tracking'!LL23-'Time Tracking'!LL22-'Time Tracking'!LL24))</f>
        <v/>
      </c>
      <c r="LM22" s="20" t="str">
        <f>IF(ISBLANK('Time Tracking'!LM22),"",IF('Time Tracking'!LM23&lt;'Time Tracking'!LM22,TIME(23,59,59)-'Time Tracking'!LM22+'Time Tracking'!LM23+TIME(0,0,1)-'Time Tracking'!LM24,'Time Tracking'!LM23-'Time Tracking'!LM22-'Time Tracking'!LM24))</f>
        <v/>
      </c>
      <c r="LN22" s="20" t="str">
        <f>IF(ISBLANK('Time Tracking'!LN22),"",IF('Time Tracking'!LN23&lt;'Time Tracking'!LN22,TIME(23,59,59)-'Time Tracking'!LN22+'Time Tracking'!LN23+TIME(0,0,1)-'Time Tracking'!LN24,'Time Tracking'!LN23-'Time Tracking'!LN22-'Time Tracking'!LN24))</f>
        <v/>
      </c>
      <c r="LO22" s="20" t="str">
        <f>IF(ISBLANK('Time Tracking'!LO22),"",IF('Time Tracking'!LO23&lt;'Time Tracking'!LO22,TIME(23,59,59)-'Time Tracking'!LO22+'Time Tracking'!LO23+TIME(0,0,1)-'Time Tracking'!LO24,'Time Tracking'!LO23-'Time Tracking'!LO22-'Time Tracking'!LO24))</f>
        <v/>
      </c>
      <c r="LP22" s="20" t="str">
        <f>IF(ISBLANK('Time Tracking'!LP22),"",IF('Time Tracking'!LP23&lt;'Time Tracking'!LP22,TIME(23,59,59)-'Time Tracking'!LP22+'Time Tracking'!LP23+TIME(0,0,1)-'Time Tracking'!LP24,'Time Tracking'!LP23-'Time Tracking'!LP22-'Time Tracking'!LP24))</f>
        <v/>
      </c>
      <c r="LQ22" s="20" t="str">
        <f>IF(ISBLANK('Time Tracking'!LQ22),"",IF('Time Tracking'!LQ23&lt;'Time Tracking'!LQ22,TIME(23,59,59)-'Time Tracking'!LQ22+'Time Tracking'!LQ23+TIME(0,0,1)-'Time Tracking'!LQ24,'Time Tracking'!LQ23-'Time Tracking'!LQ22-'Time Tracking'!LQ24))</f>
        <v/>
      </c>
      <c r="LR22" s="20" t="str">
        <f>IF(ISBLANK('Time Tracking'!LR22),"",IF('Time Tracking'!LR23&lt;'Time Tracking'!LR22,TIME(23,59,59)-'Time Tracking'!LR22+'Time Tracking'!LR23+TIME(0,0,1)-'Time Tracking'!LR24,'Time Tracking'!LR23-'Time Tracking'!LR22-'Time Tracking'!LR24))</f>
        <v/>
      </c>
      <c r="LS22" s="20" t="str">
        <f>IF(ISBLANK('Time Tracking'!LS22),"",IF('Time Tracking'!LS23&lt;'Time Tracking'!LS22,TIME(23,59,59)-'Time Tracking'!LS22+'Time Tracking'!LS23+TIME(0,0,1)-'Time Tracking'!LS24,'Time Tracking'!LS23-'Time Tracking'!LS22-'Time Tracking'!LS24))</f>
        <v/>
      </c>
      <c r="LT22" s="20" t="str">
        <f>IF(ISBLANK('Time Tracking'!LT22),"",IF('Time Tracking'!LT23&lt;'Time Tracking'!LT22,TIME(23,59,59)-'Time Tracking'!LT22+'Time Tracking'!LT23+TIME(0,0,1)-'Time Tracking'!LT24,'Time Tracking'!LT23-'Time Tracking'!LT22-'Time Tracking'!LT24))</f>
        <v/>
      </c>
      <c r="LU22" s="20" t="str">
        <f>IF(ISBLANK('Time Tracking'!LU22),"",IF('Time Tracking'!LU23&lt;'Time Tracking'!LU22,TIME(23,59,59)-'Time Tracking'!LU22+'Time Tracking'!LU23+TIME(0,0,1)-'Time Tracking'!LU24,'Time Tracking'!LU23-'Time Tracking'!LU22-'Time Tracking'!LU24))</f>
        <v/>
      </c>
      <c r="LV22" s="20" t="str">
        <f>IF(ISBLANK('Time Tracking'!LV22),"",IF('Time Tracking'!LV23&lt;'Time Tracking'!LV22,TIME(23,59,59)-'Time Tracking'!LV22+'Time Tracking'!LV23+TIME(0,0,1)-'Time Tracking'!LV24,'Time Tracking'!LV23-'Time Tracking'!LV22-'Time Tracking'!LV24))</f>
        <v/>
      </c>
      <c r="LW22" s="20" t="str">
        <f>IF(ISBLANK('Time Tracking'!LW22),"",IF('Time Tracking'!LW23&lt;'Time Tracking'!LW22,TIME(23,59,59)-'Time Tracking'!LW22+'Time Tracking'!LW23+TIME(0,0,1)-'Time Tracking'!LW24,'Time Tracking'!LW23-'Time Tracking'!LW22-'Time Tracking'!LW24))</f>
        <v/>
      </c>
      <c r="LX22" s="20" t="str">
        <f>IF(ISBLANK('Time Tracking'!LX22),"",IF('Time Tracking'!LX23&lt;'Time Tracking'!LX22,TIME(23,59,59)-'Time Tracking'!LX22+'Time Tracking'!LX23+TIME(0,0,1)-'Time Tracking'!LX24,'Time Tracking'!LX23-'Time Tracking'!LX22-'Time Tracking'!LX24))</f>
        <v/>
      </c>
      <c r="LY22" s="20" t="str">
        <f>IF(ISBLANK('Time Tracking'!LY22),"",IF('Time Tracking'!LY23&lt;'Time Tracking'!LY22,TIME(23,59,59)-'Time Tracking'!LY22+'Time Tracking'!LY23+TIME(0,0,1)-'Time Tracking'!LY24,'Time Tracking'!LY23-'Time Tracking'!LY22-'Time Tracking'!LY24))</f>
        <v/>
      </c>
      <c r="LZ22" s="20" t="str">
        <f>IF(ISBLANK('Time Tracking'!LZ22),"",IF('Time Tracking'!LZ23&lt;'Time Tracking'!LZ22,TIME(23,59,59)-'Time Tracking'!LZ22+'Time Tracking'!LZ23+TIME(0,0,1)-'Time Tracking'!LZ24,'Time Tracking'!LZ23-'Time Tracking'!LZ22-'Time Tracking'!LZ24))</f>
        <v/>
      </c>
      <c r="MA22" s="20" t="str">
        <f>IF(ISBLANK('Time Tracking'!MA22),"",IF('Time Tracking'!MA23&lt;'Time Tracking'!MA22,TIME(23,59,59)-'Time Tracking'!MA22+'Time Tracking'!MA23+TIME(0,0,1)-'Time Tracking'!MA24,'Time Tracking'!MA23-'Time Tracking'!MA22-'Time Tracking'!MA24))</f>
        <v/>
      </c>
      <c r="MB22" s="20" t="str">
        <f>IF(ISBLANK('Time Tracking'!MB22),"",IF('Time Tracking'!MB23&lt;'Time Tracking'!MB22,TIME(23,59,59)-'Time Tracking'!MB22+'Time Tracking'!MB23+TIME(0,0,1)-'Time Tracking'!MB24,'Time Tracking'!MB23-'Time Tracking'!MB22-'Time Tracking'!MB24))</f>
        <v/>
      </c>
      <c r="MC22" s="20" t="str">
        <f>IF(ISBLANK('Time Tracking'!MC22),"",IF('Time Tracking'!MC23&lt;'Time Tracking'!MC22,TIME(23,59,59)-'Time Tracking'!MC22+'Time Tracking'!MC23+TIME(0,0,1)-'Time Tracking'!MC24,'Time Tracking'!MC23-'Time Tracking'!MC22-'Time Tracking'!MC24))</f>
        <v/>
      </c>
      <c r="MD22" s="20" t="str">
        <f>IF(ISBLANK('Time Tracking'!MD22),"",IF('Time Tracking'!MD23&lt;'Time Tracking'!MD22,TIME(23,59,59)-'Time Tracking'!MD22+'Time Tracking'!MD23+TIME(0,0,1)-'Time Tracking'!MD24,'Time Tracking'!MD23-'Time Tracking'!MD22-'Time Tracking'!MD24))</f>
        <v/>
      </c>
      <c r="ME22" s="20" t="str">
        <f>IF(ISBLANK('Time Tracking'!ME22),"",IF('Time Tracking'!ME23&lt;'Time Tracking'!ME22,TIME(23,59,59)-'Time Tracking'!ME22+'Time Tracking'!ME23+TIME(0,0,1)-'Time Tracking'!ME24,'Time Tracking'!ME23-'Time Tracking'!ME22-'Time Tracking'!ME24))</f>
        <v/>
      </c>
      <c r="MF22" s="20" t="str">
        <f>IF(ISBLANK('Time Tracking'!MF22),"",IF('Time Tracking'!MF23&lt;'Time Tracking'!MF22,TIME(23,59,59)-'Time Tracking'!MF22+'Time Tracking'!MF23+TIME(0,0,1)-'Time Tracking'!MF24,'Time Tracking'!MF23-'Time Tracking'!MF22-'Time Tracking'!MF24))</f>
        <v/>
      </c>
      <c r="MG22" s="20" t="str">
        <f>IF(ISBLANK('Time Tracking'!MG22),"",IF('Time Tracking'!MG23&lt;'Time Tracking'!MG22,TIME(23,59,59)-'Time Tracking'!MG22+'Time Tracking'!MG23+TIME(0,0,1)-'Time Tracking'!MG24,'Time Tracking'!MG23-'Time Tracking'!MG22-'Time Tracking'!MG24))</f>
        <v/>
      </c>
      <c r="MH22" s="20" t="str">
        <f>IF(ISBLANK('Time Tracking'!MH22),"",IF('Time Tracking'!MH23&lt;'Time Tracking'!MH22,TIME(23,59,59)-'Time Tracking'!MH22+'Time Tracking'!MH23+TIME(0,0,1)-'Time Tracking'!MH24,'Time Tracking'!MH23-'Time Tracking'!MH22-'Time Tracking'!MH24))</f>
        <v/>
      </c>
      <c r="MI22" s="20" t="str">
        <f>IF(ISBLANK('Time Tracking'!MI22),"",IF('Time Tracking'!MI23&lt;'Time Tracking'!MI22,TIME(23,59,59)-'Time Tracking'!MI22+'Time Tracking'!MI23+TIME(0,0,1)-'Time Tracking'!MI24,'Time Tracking'!MI23-'Time Tracking'!MI22-'Time Tracking'!MI24))</f>
        <v/>
      </c>
      <c r="MJ22" s="20" t="str">
        <f>IF(ISBLANK('Time Tracking'!MJ22),"",IF('Time Tracking'!MJ23&lt;'Time Tracking'!MJ22,TIME(23,59,59)-'Time Tracking'!MJ22+'Time Tracking'!MJ23+TIME(0,0,1)-'Time Tracking'!MJ24,'Time Tracking'!MJ23-'Time Tracking'!MJ22-'Time Tracking'!MJ24))</f>
        <v/>
      </c>
      <c r="MK22" s="20" t="str">
        <f>IF(ISBLANK('Time Tracking'!MK22),"",IF('Time Tracking'!MK23&lt;'Time Tracking'!MK22,TIME(23,59,59)-'Time Tracking'!MK22+'Time Tracking'!MK23+TIME(0,0,1)-'Time Tracking'!MK24,'Time Tracking'!MK23-'Time Tracking'!MK22-'Time Tracking'!MK24))</f>
        <v/>
      </c>
      <c r="ML22" s="20" t="str">
        <f>IF(ISBLANK('Time Tracking'!ML22),"",IF('Time Tracking'!ML23&lt;'Time Tracking'!ML22,TIME(23,59,59)-'Time Tracking'!ML22+'Time Tracking'!ML23+TIME(0,0,1)-'Time Tracking'!ML24,'Time Tracking'!ML23-'Time Tracking'!ML22-'Time Tracking'!ML24))</f>
        <v/>
      </c>
      <c r="MM22" s="20" t="str">
        <f>IF(ISBLANK('Time Tracking'!MM22),"",IF('Time Tracking'!MM23&lt;'Time Tracking'!MM22,TIME(23,59,59)-'Time Tracking'!MM22+'Time Tracking'!MM23+TIME(0,0,1)-'Time Tracking'!MM24,'Time Tracking'!MM23-'Time Tracking'!MM22-'Time Tracking'!MM24))</f>
        <v/>
      </c>
      <c r="MN22" s="20" t="str">
        <f>IF(ISBLANK('Time Tracking'!MN22),"",IF('Time Tracking'!MN23&lt;'Time Tracking'!MN22,TIME(23,59,59)-'Time Tracking'!MN22+'Time Tracking'!MN23+TIME(0,0,1)-'Time Tracking'!MN24,'Time Tracking'!MN23-'Time Tracking'!MN22-'Time Tracking'!MN24))</f>
        <v/>
      </c>
      <c r="MO22" s="20" t="str">
        <f>IF(ISBLANK('Time Tracking'!MO22),"",IF('Time Tracking'!MO23&lt;'Time Tracking'!MO22,TIME(23,59,59)-'Time Tracking'!MO22+'Time Tracking'!MO23+TIME(0,0,1)-'Time Tracking'!MO24,'Time Tracking'!MO23-'Time Tracking'!MO22-'Time Tracking'!MO24))</f>
        <v/>
      </c>
      <c r="MP22" s="20" t="str">
        <f>IF(ISBLANK('Time Tracking'!MP22),"",IF('Time Tracking'!MP23&lt;'Time Tracking'!MP22,TIME(23,59,59)-'Time Tracking'!MP22+'Time Tracking'!MP23+TIME(0,0,1)-'Time Tracking'!MP24,'Time Tracking'!MP23-'Time Tracking'!MP22-'Time Tracking'!MP24))</f>
        <v/>
      </c>
      <c r="MQ22" s="20" t="str">
        <f>IF(ISBLANK('Time Tracking'!MQ22),"",IF('Time Tracking'!MQ23&lt;'Time Tracking'!MQ22,TIME(23,59,59)-'Time Tracking'!MQ22+'Time Tracking'!MQ23+TIME(0,0,1)-'Time Tracking'!MQ24,'Time Tracking'!MQ23-'Time Tracking'!MQ22-'Time Tracking'!MQ24))</f>
        <v/>
      </c>
      <c r="MR22" s="20" t="str">
        <f>IF(ISBLANK('Time Tracking'!MR22),"",IF('Time Tracking'!MR23&lt;'Time Tracking'!MR22,TIME(23,59,59)-'Time Tracking'!MR22+'Time Tracking'!MR23+TIME(0,0,1)-'Time Tracking'!MR24,'Time Tracking'!MR23-'Time Tracking'!MR22-'Time Tracking'!MR24))</f>
        <v/>
      </c>
      <c r="MS22" s="20" t="str">
        <f>IF(ISBLANK('Time Tracking'!MS22),"",IF('Time Tracking'!MS23&lt;'Time Tracking'!MS22,TIME(23,59,59)-'Time Tracking'!MS22+'Time Tracking'!MS23+TIME(0,0,1)-'Time Tracking'!MS24,'Time Tracking'!MS23-'Time Tracking'!MS22-'Time Tracking'!MS24))</f>
        <v/>
      </c>
      <c r="MT22" s="20" t="str">
        <f>IF(ISBLANK('Time Tracking'!MT22),"",IF('Time Tracking'!MT23&lt;'Time Tracking'!MT22,TIME(23,59,59)-'Time Tracking'!MT22+'Time Tracking'!MT23+TIME(0,0,1)-'Time Tracking'!MT24,'Time Tracking'!MT23-'Time Tracking'!MT22-'Time Tracking'!MT24))</f>
        <v/>
      </c>
      <c r="MU22" s="20" t="str">
        <f>IF(ISBLANK('Time Tracking'!MU22),"",IF('Time Tracking'!MU23&lt;'Time Tracking'!MU22,TIME(23,59,59)-'Time Tracking'!MU22+'Time Tracking'!MU23+TIME(0,0,1)-'Time Tracking'!MU24,'Time Tracking'!MU23-'Time Tracking'!MU22-'Time Tracking'!MU24))</f>
        <v/>
      </c>
      <c r="MV22" s="20" t="str">
        <f>IF(ISBLANK('Time Tracking'!MV22),"",IF('Time Tracking'!MV23&lt;'Time Tracking'!MV22,TIME(23,59,59)-'Time Tracking'!MV22+'Time Tracking'!MV23+TIME(0,0,1)-'Time Tracking'!MV24,'Time Tracking'!MV23-'Time Tracking'!MV22-'Time Tracking'!MV24))</f>
        <v/>
      </c>
      <c r="MW22" s="20" t="str">
        <f>IF(ISBLANK('Time Tracking'!MW22),"",IF('Time Tracking'!MW23&lt;'Time Tracking'!MW22,TIME(23,59,59)-'Time Tracking'!MW22+'Time Tracking'!MW23+TIME(0,0,1)-'Time Tracking'!MW24,'Time Tracking'!MW23-'Time Tracking'!MW22-'Time Tracking'!MW24))</f>
        <v/>
      </c>
      <c r="MX22" s="20" t="str">
        <f>IF(ISBLANK('Time Tracking'!MX22),"",IF('Time Tracking'!MX23&lt;'Time Tracking'!MX22,TIME(23,59,59)-'Time Tracking'!MX22+'Time Tracking'!MX23+TIME(0,0,1)-'Time Tracking'!MX24,'Time Tracking'!MX23-'Time Tracking'!MX22-'Time Tracking'!MX24))</f>
        <v/>
      </c>
      <c r="MY22" s="20" t="str">
        <f>IF(ISBLANK('Time Tracking'!MY22),"",IF('Time Tracking'!MY23&lt;'Time Tracking'!MY22,TIME(23,59,59)-'Time Tracking'!MY22+'Time Tracking'!MY23+TIME(0,0,1)-'Time Tracking'!MY24,'Time Tracking'!MY23-'Time Tracking'!MY22-'Time Tracking'!MY24))</f>
        <v/>
      </c>
      <c r="MZ22" s="20" t="str">
        <f>IF(ISBLANK('Time Tracking'!MZ22),"",IF('Time Tracking'!MZ23&lt;'Time Tracking'!MZ22,TIME(23,59,59)-'Time Tracking'!MZ22+'Time Tracking'!MZ23+TIME(0,0,1)-'Time Tracking'!MZ24,'Time Tracking'!MZ23-'Time Tracking'!MZ22-'Time Tracking'!MZ24))</f>
        <v/>
      </c>
      <c r="NA22" s="20" t="str">
        <f>IF(ISBLANK('Time Tracking'!NA22),"",IF('Time Tracking'!NA23&lt;'Time Tracking'!NA22,TIME(23,59,59)-'Time Tracking'!NA22+'Time Tracking'!NA23+TIME(0,0,1)-'Time Tracking'!NA24,'Time Tracking'!NA23-'Time Tracking'!NA22-'Time Tracking'!NA24))</f>
        <v/>
      </c>
      <c r="NB22" s="20" t="str">
        <f>IF(ISBLANK('Time Tracking'!NB22),"",IF('Time Tracking'!NB23&lt;'Time Tracking'!NB22,TIME(23,59,59)-'Time Tracking'!NB22+'Time Tracking'!NB23+TIME(0,0,1)-'Time Tracking'!NB24,'Time Tracking'!NB23-'Time Tracking'!NB22-'Time Tracking'!NB24))</f>
        <v/>
      </c>
      <c r="NC22" s="20" t="str">
        <f>IF(ISBLANK('Time Tracking'!NC22),"",IF('Time Tracking'!NC23&lt;'Time Tracking'!NC22,TIME(23,59,59)-'Time Tracking'!NC22+'Time Tracking'!NC23+TIME(0,0,1)-'Time Tracking'!NC24,'Time Tracking'!NC23-'Time Tracking'!NC22-'Time Tracking'!NC24))</f>
        <v/>
      </c>
      <c r="ND22" s="20" t="str">
        <f>IF(ISBLANK('Time Tracking'!ND22),"",IF('Time Tracking'!ND23&lt;'Time Tracking'!ND22,TIME(23,59,59)-'Time Tracking'!ND22+'Time Tracking'!ND23+TIME(0,0,1)-'Time Tracking'!ND24,'Time Tracking'!ND23-'Time Tracking'!ND22-'Time Tracking'!ND24))</f>
        <v/>
      </c>
    </row>
    <row r="23" spans="1:368" ht="16.5" x14ac:dyDescent="0.3">
      <c r="A23" s="18"/>
      <c r="B23" s="17" t="str">
        <f>IFERROR(+VLOOKUP(A23,'Employee List'!$A$2:$I$19,2,0),"")</f>
        <v/>
      </c>
      <c r="C23" s="27" t="s">
        <v>50</v>
      </c>
      <c r="D23" s="7"/>
      <c r="E23" s="7"/>
      <c r="F23" s="7"/>
      <c r="G23" s="7"/>
      <c r="H23" s="25">
        <f>IF(WEEKDAY(H$6)=1,SUM(D22:H22),"")</f>
        <v>0</v>
      </c>
      <c r="I23" s="25" t="str">
        <f t="shared" ref="I23:BT23" si="55">IF(WEEKDAY(I$6)=1,SUM(E22:I22),"")</f>
        <v/>
      </c>
      <c r="J23" s="25" t="str">
        <f t="shared" si="55"/>
        <v/>
      </c>
      <c r="K23" s="25" t="str">
        <f t="shared" si="55"/>
        <v/>
      </c>
      <c r="L23" s="25" t="str">
        <f t="shared" si="55"/>
        <v/>
      </c>
      <c r="M23" s="25" t="str">
        <f t="shared" si="55"/>
        <v/>
      </c>
      <c r="N23" s="25" t="str">
        <f t="shared" si="55"/>
        <v/>
      </c>
      <c r="O23" s="25">
        <f t="shared" si="55"/>
        <v>0</v>
      </c>
      <c r="P23" s="25" t="str">
        <f t="shared" si="55"/>
        <v/>
      </c>
      <c r="Q23" s="25" t="str">
        <f t="shared" si="55"/>
        <v/>
      </c>
      <c r="R23" s="25" t="str">
        <f t="shared" si="55"/>
        <v/>
      </c>
      <c r="S23" s="25" t="str">
        <f t="shared" si="55"/>
        <v/>
      </c>
      <c r="T23" s="25" t="str">
        <f t="shared" si="55"/>
        <v/>
      </c>
      <c r="U23" s="25" t="str">
        <f t="shared" si="55"/>
        <v/>
      </c>
      <c r="V23" s="25">
        <f t="shared" si="55"/>
        <v>0</v>
      </c>
      <c r="W23" s="25" t="str">
        <f t="shared" si="55"/>
        <v/>
      </c>
      <c r="X23" s="25" t="str">
        <f t="shared" si="55"/>
        <v/>
      </c>
      <c r="Y23" s="25" t="str">
        <f t="shared" si="55"/>
        <v/>
      </c>
      <c r="Z23" s="25" t="str">
        <f t="shared" si="55"/>
        <v/>
      </c>
      <c r="AA23" s="25" t="str">
        <f t="shared" si="55"/>
        <v/>
      </c>
      <c r="AB23" s="25" t="str">
        <f t="shared" si="55"/>
        <v/>
      </c>
      <c r="AC23" s="25">
        <f t="shared" si="55"/>
        <v>0</v>
      </c>
      <c r="AD23" s="25" t="str">
        <f t="shared" si="55"/>
        <v/>
      </c>
      <c r="AE23" s="25" t="str">
        <f t="shared" si="55"/>
        <v/>
      </c>
      <c r="AF23" s="25" t="str">
        <f t="shared" si="55"/>
        <v/>
      </c>
      <c r="AG23" s="25" t="str">
        <f t="shared" si="55"/>
        <v/>
      </c>
      <c r="AH23" s="25" t="str">
        <f t="shared" si="55"/>
        <v/>
      </c>
      <c r="AI23" s="25" t="str">
        <f t="shared" si="55"/>
        <v/>
      </c>
      <c r="AJ23" s="25">
        <f t="shared" si="55"/>
        <v>0</v>
      </c>
      <c r="AK23" s="25" t="str">
        <f t="shared" si="55"/>
        <v/>
      </c>
      <c r="AL23" s="25" t="str">
        <f t="shared" si="55"/>
        <v/>
      </c>
      <c r="AM23" s="25" t="str">
        <f t="shared" si="55"/>
        <v/>
      </c>
      <c r="AN23" s="25" t="str">
        <f t="shared" si="55"/>
        <v/>
      </c>
      <c r="AO23" s="25" t="str">
        <f t="shared" si="55"/>
        <v/>
      </c>
      <c r="AP23" s="25" t="str">
        <f t="shared" si="55"/>
        <v/>
      </c>
      <c r="AQ23" s="25">
        <f t="shared" si="55"/>
        <v>0</v>
      </c>
      <c r="AR23" s="25" t="str">
        <f t="shared" si="55"/>
        <v/>
      </c>
      <c r="AS23" s="25" t="str">
        <f t="shared" si="55"/>
        <v/>
      </c>
      <c r="AT23" s="25" t="str">
        <f t="shared" si="55"/>
        <v/>
      </c>
      <c r="AU23" s="25" t="str">
        <f t="shared" si="55"/>
        <v/>
      </c>
      <c r="AV23" s="25" t="str">
        <f t="shared" si="55"/>
        <v/>
      </c>
      <c r="AW23" s="25" t="str">
        <f t="shared" si="55"/>
        <v/>
      </c>
      <c r="AX23" s="25">
        <f t="shared" si="55"/>
        <v>0</v>
      </c>
      <c r="AY23" s="25" t="str">
        <f t="shared" si="55"/>
        <v/>
      </c>
      <c r="AZ23" s="25" t="str">
        <f t="shared" si="55"/>
        <v/>
      </c>
      <c r="BA23" s="25" t="str">
        <f t="shared" si="55"/>
        <v/>
      </c>
      <c r="BB23" s="25" t="str">
        <f t="shared" si="55"/>
        <v/>
      </c>
      <c r="BC23" s="25" t="str">
        <f t="shared" si="55"/>
        <v/>
      </c>
      <c r="BD23" s="25" t="str">
        <f t="shared" si="55"/>
        <v/>
      </c>
      <c r="BE23" s="25">
        <f t="shared" si="55"/>
        <v>0</v>
      </c>
      <c r="BF23" s="25" t="str">
        <f t="shared" si="55"/>
        <v/>
      </c>
      <c r="BG23" s="25" t="str">
        <f t="shared" si="55"/>
        <v/>
      </c>
      <c r="BH23" s="25" t="str">
        <f t="shared" si="55"/>
        <v/>
      </c>
      <c r="BI23" s="25" t="str">
        <f t="shared" si="55"/>
        <v/>
      </c>
      <c r="BJ23" s="25" t="str">
        <f t="shared" si="55"/>
        <v/>
      </c>
      <c r="BK23" s="25" t="str">
        <f t="shared" si="55"/>
        <v/>
      </c>
      <c r="BL23" s="25">
        <f t="shared" si="55"/>
        <v>0</v>
      </c>
      <c r="BM23" s="25" t="str">
        <f t="shared" si="55"/>
        <v/>
      </c>
      <c r="BN23" s="25" t="str">
        <f t="shared" si="55"/>
        <v/>
      </c>
      <c r="BO23" s="25" t="str">
        <f t="shared" si="55"/>
        <v/>
      </c>
      <c r="BP23" s="25" t="str">
        <f t="shared" si="55"/>
        <v/>
      </c>
      <c r="BQ23" s="25" t="str">
        <f t="shared" si="55"/>
        <v/>
      </c>
      <c r="BR23" s="25" t="str">
        <f t="shared" si="55"/>
        <v/>
      </c>
      <c r="BS23" s="25">
        <f t="shared" si="55"/>
        <v>0</v>
      </c>
      <c r="BT23" s="25" t="str">
        <f t="shared" si="55"/>
        <v/>
      </c>
      <c r="BU23" s="25" t="str">
        <f t="shared" ref="BU23:EF23" si="56">IF(WEEKDAY(BU$6)=1,SUM(BQ22:BU22),"")</f>
        <v/>
      </c>
      <c r="BV23" s="25" t="str">
        <f t="shared" si="56"/>
        <v/>
      </c>
      <c r="BW23" s="25" t="str">
        <f t="shared" si="56"/>
        <v/>
      </c>
      <c r="BX23" s="25" t="str">
        <f t="shared" si="56"/>
        <v/>
      </c>
      <c r="BY23" s="25" t="str">
        <f t="shared" si="56"/>
        <v/>
      </c>
      <c r="BZ23" s="25">
        <f t="shared" si="56"/>
        <v>0</v>
      </c>
      <c r="CA23" s="25" t="str">
        <f t="shared" si="56"/>
        <v/>
      </c>
      <c r="CB23" s="25" t="str">
        <f t="shared" si="56"/>
        <v/>
      </c>
      <c r="CC23" s="25" t="str">
        <f t="shared" si="56"/>
        <v/>
      </c>
      <c r="CD23" s="25" t="str">
        <f t="shared" si="56"/>
        <v/>
      </c>
      <c r="CE23" s="25" t="str">
        <f t="shared" si="56"/>
        <v/>
      </c>
      <c r="CF23" s="25" t="str">
        <f t="shared" si="56"/>
        <v/>
      </c>
      <c r="CG23" s="25">
        <f t="shared" si="56"/>
        <v>0</v>
      </c>
      <c r="CH23" s="25" t="str">
        <f t="shared" si="56"/>
        <v/>
      </c>
      <c r="CI23" s="25" t="str">
        <f t="shared" si="56"/>
        <v/>
      </c>
      <c r="CJ23" s="25" t="str">
        <f t="shared" si="56"/>
        <v/>
      </c>
      <c r="CK23" s="25" t="str">
        <f t="shared" si="56"/>
        <v/>
      </c>
      <c r="CL23" s="25" t="str">
        <f t="shared" si="56"/>
        <v/>
      </c>
      <c r="CM23" s="25" t="str">
        <f t="shared" si="56"/>
        <v/>
      </c>
      <c r="CN23" s="25">
        <f t="shared" si="56"/>
        <v>0</v>
      </c>
      <c r="CO23" s="25" t="str">
        <f t="shared" si="56"/>
        <v/>
      </c>
      <c r="CP23" s="25" t="str">
        <f t="shared" si="56"/>
        <v/>
      </c>
      <c r="CQ23" s="25" t="str">
        <f t="shared" si="56"/>
        <v/>
      </c>
      <c r="CR23" s="25" t="str">
        <f t="shared" si="56"/>
        <v/>
      </c>
      <c r="CS23" s="25" t="str">
        <f t="shared" si="56"/>
        <v/>
      </c>
      <c r="CT23" s="25" t="str">
        <f t="shared" si="56"/>
        <v/>
      </c>
      <c r="CU23" s="25">
        <f t="shared" si="56"/>
        <v>0</v>
      </c>
      <c r="CV23" s="25" t="str">
        <f t="shared" si="56"/>
        <v/>
      </c>
      <c r="CW23" s="25" t="str">
        <f t="shared" si="56"/>
        <v/>
      </c>
      <c r="CX23" s="25" t="str">
        <f t="shared" si="56"/>
        <v/>
      </c>
      <c r="CY23" s="25" t="str">
        <f t="shared" si="56"/>
        <v/>
      </c>
      <c r="CZ23" s="25" t="str">
        <f t="shared" si="56"/>
        <v/>
      </c>
      <c r="DA23" s="25" t="str">
        <f t="shared" si="56"/>
        <v/>
      </c>
      <c r="DB23" s="25">
        <f t="shared" si="56"/>
        <v>0</v>
      </c>
      <c r="DC23" s="25" t="str">
        <f t="shared" si="56"/>
        <v/>
      </c>
      <c r="DD23" s="25" t="str">
        <f t="shared" si="56"/>
        <v/>
      </c>
      <c r="DE23" s="25" t="str">
        <f t="shared" si="56"/>
        <v/>
      </c>
      <c r="DF23" s="25" t="str">
        <f t="shared" si="56"/>
        <v/>
      </c>
      <c r="DG23" s="25" t="str">
        <f t="shared" si="56"/>
        <v/>
      </c>
      <c r="DH23" s="25" t="str">
        <f t="shared" si="56"/>
        <v/>
      </c>
      <c r="DI23" s="25">
        <f t="shared" si="56"/>
        <v>0</v>
      </c>
      <c r="DJ23" s="25" t="str">
        <f t="shared" si="56"/>
        <v/>
      </c>
      <c r="DK23" s="25" t="str">
        <f t="shared" si="56"/>
        <v/>
      </c>
      <c r="DL23" s="25" t="str">
        <f t="shared" si="56"/>
        <v/>
      </c>
      <c r="DM23" s="25" t="str">
        <f t="shared" si="56"/>
        <v/>
      </c>
      <c r="DN23" s="25" t="str">
        <f t="shared" si="56"/>
        <v/>
      </c>
      <c r="DO23" s="25" t="str">
        <f t="shared" si="56"/>
        <v/>
      </c>
      <c r="DP23" s="25">
        <f t="shared" si="56"/>
        <v>0</v>
      </c>
      <c r="DQ23" s="25" t="str">
        <f t="shared" si="56"/>
        <v/>
      </c>
      <c r="DR23" s="25" t="str">
        <f t="shared" si="56"/>
        <v/>
      </c>
      <c r="DS23" s="25" t="str">
        <f t="shared" si="56"/>
        <v/>
      </c>
      <c r="DT23" s="25" t="str">
        <f t="shared" si="56"/>
        <v/>
      </c>
      <c r="DU23" s="25" t="str">
        <f t="shared" si="56"/>
        <v/>
      </c>
      <c r="DV23" s="25" t="str">
        <f t="shared" si="56"/>
        <v/>
      </c>
      <c r="DW23" s="25">
        <f t="shared" si="56"/>
        <v>0</v>
      </c>
      <c r="DX23" s="25" t="str">
        <f t="shared" si="56"/>
        <v/>
      </c>
      <c r="DY23" s="25" t="str">
        <f t="shared" si="56"/>
        <v/>
      </c>
      <c r="DZ23" s="25" t="str">
        <f t="shared" si="56"/>
        <v/>
      </c>
      <c r="EA23" s="25" t="str">
        <f t="shared" si="56"/>
        <v/>
      </c>
      <c r="EB23" s="25" t="str">
        <f t="shared" si="56"/>
        <v/>
      </c>
      <c r="EC23" s="25" t="str">
        <f t="shared" si="56"/>
        <v/>
      </c>
      <c r="ED23" s="25">
        <f t="shared" si="56"/>
        <v>0</v>
      </c>
      <c r="EE23" s="25" t="str">
        <f t="shared" si="56"/>
        <v/>
      </c>
      <c r="EF23" s="25" t="str">
        <f t="shared" si="56"/>
        <v/>
      </c>
      <c r="EG23" s="25" t="str">
        <f t="shared" ref="EG23:GR23" si="57">IF(WEEKDAY(EG$6)=1,SUM(EC22:EG22),"")</f>
        <v/>
      </c>
      <c r="EH23" s="25" t="str">
        <f t="shared" si="57"/>
        <v/>
      </c>
      <c r="EI23" s="25" t="str">
        <f t="shared" si="57"/>
        <v/>
      </c>
      <c r="EJ23" s="25" t="str">
        <f t="shared" si="57"/>
        <v/>
      </c>
      <c r="EK23" s="25">
        <f t="shared" si="57"/>
        <v>0</v>
      </c>
      <c r="EL23" s="25" t="str">
        <f t="shared" si="57"/>
        <v/>
      </c>
      <c r="EM23" s="25" t="str">
        <f t="shared" si="57"/>
        <v/>
      </c>
      <c r="EN23" s="25" t="str">
        <f t="shared" si="57"/>
        <v/>
      </c>
      <c r="EO23" s="25" t="str">
        <f t="shared" si="57"/>
        <v/>
      </c>
      <c r="EP23" s="25" t="str">
        <f t="shared" si="57"/>
        <v/>
      </c>
      <c r="EQ23" s="25" t="str">
        <f t="shared" si="57"/>
        <v/>
      </c>
      <c r="ER23" s="25">
        <f t="shared" si="57"/>
        <v>0</v>
      </c>
      <c r="ES23" s="25" t="str">
        <f t="shared" si="57"/>
        <v/>
      </c>
      <c r="ET23" s="25" t="str">
        <f t="shared" si="57"/>
        <v/>
      </c>
      <c r="EU23" s="25" t="str">
        <f t="shared" si="57"/>
        <v/>
      </c>
      <c r="EV23" s="25" t="str">
        <f t="shared" si="57"/>
        <v/>
      </c>
      <c r="EW23" s="25" t="str">
        <f t="shared" si="57"/>
        <v/>
      </c>
      <c r="EX23" s="25" t="str">
        <f t="shared" si="57"/>
        <v/>
      </c>
      <c r="EY23" s="25">
        <f t="shared" si="57"/>
        <v>0</v>
      </c>
      <c r="EZ23" s="25" t="str">
        <f t="shared" si="57"/>
        <v/>
      </c>
      <c r="FA23" s="25" t="str">
        <f t="shared" si="57"/>
        <v/>
      </c>
      <c r="FB23" s="25" t="str">
        <f t="shared" si="57"/>
        <v/>
      </c>
      <c r="FC23" s="25" t="str">
        <f t="shared" si="57"/>
        <v/>
      </c>
      <c r="FD23" s="25" t="str">
        <f t="shared" si="57"/>
        <v/>
      </c>
      <c r="FE23" s="25" t="str">
        <f t="shared" si="57"/>
        <v/>
      </c>
      <c r="FF23" s="25">
        <f t="shared" si="57"/>
        <v>0</v>
      </c>
      <c r="FG23" s="25" t="str">
        <f t="shared" si="57"/>
        <v/>
      </c>
      <c r="FH23" s="25" t="str">
        <f t="shared" si="57"/>
        <v/>
      </c>
      <c r="FI23" s="25" t="str">
        <f t="shared" si="57"/>
        <v/>
      </c>
      <c r="FJ23" s="25" t="str">
        <f t="shared" si="57"/>
        <v/>
      </c>
      <c r="FK23" s="25" t="str">
        <f t="shared" si="57"/>
        <v/>
      </c>
      <c r="FL23" s="25" t="str">
        <f t="shared" si="57"/>
        <v/>
      </c>
      <c r="FM23" s="25">
        <f t="shared" si="57"/>
        <v>0</v>
      </c>
      <c r="FN23" s="25" t="str">
        <f t="shared" si="57"/>
        <v/>
      </c>
      <c r="FO23" s="25" t="str">
        <f t="shared" si="57"/>
        <v/>
      </c>
      <c r="FP23" s="25" t="str">
        <f t="shared" si="57"/>
        <v/>
      </c>
      <c r="FQ23" s="25" t="str">
        <f t="shared" si="57"/>
        <v/>
      </c>
      <c r="FR23" s="25" t="str">
        <f t="shared" si="57"/>
        <v/>
      </c>
      <c r="FS23" s="25" t="str">
        <f t="shared" si="57"/>
        <v/>
      </c>
      <c r="FT23" s="25">
        <f t="shared" si="57"/>
        <v>0</v>
      </c>
      <c r="FU23" s="25" t="str">
        <f t="shared" si="57"/>
        <v/>
      </c>
      <c r="FV23" s="25" t="str">
        <f t="shared" si="57"/>
        <v/>
      </c>
      <c r="FW23" s="25" t="str">
        <f t="shared" si="57"/>
        <v/>
      </c>
      <c r="FX23" s="25" t="str">
        <f t="shared" si="57"/>
        <v/>
      </c>
      <c r="FY23" s="25" t="str">
        <f t="shared" si="57"/>
        <v/>
      </c>
      <c r="FZ23" s="25" t="str">
        <f t="shared" si="57"/>
        <v/>
      </c>
      <c r="GA23" s="25">
        <f t="shared" si="57"/>
        <v>0</v>
      </c>
      <c r="GB23" s="25" t="str">
        <f t="shared" si="57"/>
        <v/>
      </c>
      <c r="GC23" s="25" t="str">
        <f t="shared" si="57"/>
        <v/>
      </c>
      <c r="GD23" s="25" t="str">
        <f t="shared" si="57"/>
        <v/>
      </c>
      <c r="GE23" s="25" t="str">
        <f t="shared" si="57"/>
        <v/>
      </c>
      <c r="GF23" s="25" t="str">
        <f t="shared" si="57"/>
        <v/>
      </c>
      <c r="GG23" s="25" t="str">
        <f t="shared" si="57"/>
        <v/>
      </c>
      <c r="GH23" s="25">
        <f t="shared" si="57"/>
        <v>0</v>
      </c>
      <c r="GI23" s="25" t="str">
        <f t="shared" si="57"/>
        <v/>
      </c>
      <c r="GJ23" s="25" t="str">
        <f t="shared" si="57"/>
        <v/>
      </c>
      <c r="GK23" s="25" t="str">
        <f t="shared" si="57"/>
        <v/>
      </c>
      <c r="GL23" s="25" t="str">
        <f t="shared" si="57"/>
        <v/>
      </c>
      <c r="GM23" s="25" t="str">
        <f t="shared" si="57"/>
        <v/>
      </c>
      <c r="GN23" s="25" t="str">
        <f t="shared" si="57"/>
        <v/>
      </c>
      <c r="GO23" s="25">
        <f t="shared" si="57"/>
        <v>0</v>
      </c>
      <c r="GP23" s="25" t="str">
        <f t="shared" si="57"/>
        <v/>
      </c>
      <c r="GQ23" s="25" t="str">
        <f t="shared" si="57"/>
        <v/>
      </c>
      <c r="GR23" s="25" t="str">
        <f t="shared" si="57"/>
        <v/>
      </c>
      <c r="GS23" s="25" t="str">
        <f t="shared" ref="GS23:JD23" si="58">IF(WEEKDAY(GS$6)=1,SUM(GO22:GS22),"")</f>
        <v/>
      </c>
      <c r="GT23" s="25" t="str">
        <f t="shared" si="58"/>
        <v/>
      </c>
      <c r="GU23" s="25" t="str">
        <f t="shared" si="58"/>
        <v/>
      </c>
      <c r="GV23" s="25">
        <f t="shared" si="58"/>
        <v>0</v>
      </c>
      <c r="GW23" s="25" t="str">
        <f t="shared" si="58"/>
        <v/>
      </c>
      <c r="GX23" s="25" t="str">
        <f t="shared" si="58"/>
        <v/>
      </c>
      <c r="GY23" s="25" t="str">
        <f t="shared" si="58"/>
        <v/>
      </c>
      <c r="GZ23" s="25" t="str">
        <f t="shared" si="58"/>
        <v/>
      </c>
      <c r="HA23" s="25" t="str">
        <f t="shared" si="58"/>
        <v/>
      </c>
      <c r="HB23" s="25" t="str">
        <f t="shared" si="58"/>
        <v/>
      </c>
      <c r="HC23" s="25">
        <f t="shared" si="58"/>
        <v>0</v>
      </c>
      <c r="HD23" s="25" t="str">
        <f t="shared" si="58"/>
        <v/>
      </c>
      <c r="HE23" s="25" t="str">
        <f t="shared" si="58"/>
        <v/>
      </c>
      <c r="HF23" s="25" t="str">
        <f t="shared" si="58"/>
        <v/>
      </c>
      <c r="HG23" s="25" t="str">
        <f t="shared" si="58"/>
        <v/>
      </c>
      <c r="HH23" s="25" t="str">
        <f t="shared" si="58"/>
        <v/>
      </c>
      <c r="HI23" s="25" t="str">
        <f t="shared" si="58"/>
        <v/>
      </c>
      <c r="HJ23" s="25">
        <f t="shared" si="58"/>
        <v>0</v>
      </c>
      <c r="HK23" s="25" t="str">
        <f t="shared" si="58"/>
        <v/>
      </c>
      <c r="HL23" s="25" t="str">
        <f t="shared" si="58"/>
        <v/>
      </c>
      <c r="HM23" s="25" t="str">
        <f t="shared" si="58"/>
        <v/>
      </c>
      <c r="HN23" s="25" t="str">
        <f t="shared" si="58"/>
        <v/>
      </c>
      <c r="HO23" s="25" t="str">
        <f t="shared" si="58"/>
        <v/>
      </c>
      <c r="HP23" s="25" t="str">
        <f t="shared" si="58"/>
        <v/>
      </c>
      <c r="HQ23" s="25">
        <f t="shared" si="58"/>
        <v>0</v>
      </c>
      <c r="HR23" s="25" t="str">
        <f t="shared" si="58"/>
        <v/>
      </c>
      <c r="HS23" s="25" t="str">
        <f t="shared" si="58"/>
        <v/>
      </c>
      <c r="HT23" s="25" t="str">
        <f t="shared" si="58"/>
        <v/>
      </c>
      <c r="HU23" s="25" t="str">
        <f t="shared" si="58"/>
        <v/>
      </c>
      <c r="HV23" s="25" t="str">
        <f t="shared" si="58"/>
        <v/>
      </c>
      <c r="HW23" s="25" t="str">
        <f t="shared" si="58"/>
        <v/>
      </c>
      <c r="HX23" s="25">
        <f t="shared" si="58"/>
        <v>0</v>
      </c>
      <c r="HY23" s="25" t="str">
        <f t="shared" si="58"/>
        <v/>
      </c>
      <c r="HZ23" s="25" t="str">
        <f t="shared" si="58"/>
        <v/>
      </c>
      <c r="IA23" s="25" t="str">
        <f t="shared" si="58"/>
        <v/>
      </c>
      <c r="IB23" s="25" t="str">
        <f t="shared" si="58"/>
        <v/>
      </c>
      <c r="IC23" s="25" t="str">
        <f t="shared" si="58"/>
        <v/>
      </c>
      <c r="ID23" s="25" t="str">
        <f t="shared" si="58"/>
        <v/>
      </c>
      <c r="IE23" s="25">
        <f t="shared" si="58"/>
        <v>0</v>
      </c>
      <c r="IF23" s="25" t="str">
        <f t="shared" si="58"/>
        <v/>
      </c>
      <c r="IG23" s="25" t="str">
        <f t="shared" si="58"/>
        <v/>
      </c>
      <c r="IH23" s="25" t="str">
        <f t="shared" si="58"/>
        <v/>
      </c>
      <c r="II23" s="25" t="str">
        <f t="shared" si="58"/>
        <v/>
      </c>
      <c r="IJ23" s="25" t="str">
        <f t="shared" si="58"/>
        <v/>
      </c>
      <c r="IK23" s="25" t="str">
        <f t="shared" si="58"/>
        <v/>
      </c>
      <c r="IL23" s="25">
        <f t="shared" si="58"/>
        <v>0</v>
      </c>
      <c r="IM23" s="25" t="str">
        <f t="shared" si="58"/>
        <v/>
      </c>
      <c r="IN23" s="25" t="str">
        <f t="shared" si="58"/>
        <v/>
      </c>
      <c r="IO23" s="25" t="str">
        <f t="shared" si="58"/>
        <v/>
      </c>
      <c r="IP23" s="25" t="str">
        <f t="shared" si="58"/>
        <v/>
      </c>
      <c r="IQ23" s="25" t="str">
        <f t="shared" si="58"/>
        <v/>
      </c>
      <c r="IR23" s="25" t="str">
        <f t="shared" si="58"/>
        <v/>
      </c>
      <c r="IS23" s="25">
        <f t="shared" si="58"/>
        <v>0</v>
      </c>
      <c r="IT23" s="25" t="str">
        <f t="shared" si="58"/>
        <v/>
      </c>
      <c r="IU23" s="25" t="str">
        <f t="shared" si="58"/>
        <v/>
      </c>
      <c r="IV23" s="25" t="str">
        <f t="shared" si="58"/>
        <v/>
      </c>
      <c r="IW23" s="25" t="str">
        <f t="shared" si="58"/>
        <v/>
      </c>
      <c r="IX23" s="25" t="str">
        <f t="shared" si="58"/>
        <v/>
      </c>
      <c r="IY23" s="25" t="str">
        <f t="shared" si="58"/>
        <v/>
      </c>
      <c r="IZ23" s="25">
        <f t="shared" si="58"/>
        <v>0</v>
      </c>
      <c r="JA23" s="25" t="str">
        <f t="shared" si="58"/>
        <v/>
      </c>
      <c r="JB23" s="25" t="str">
        <f t="shared" si="58"/>
        <v/>
      </c>
      <c r="JC23" s="25" t="str">
        <f t="shared" si="58"/>
        <v/>
      </c>
      <c r="JD23" s="25" t="str">
        <f t="shared" si="58"/>
        <v/>
      </c>
      <c r="JE23" s="25" t="str">
        <f t="shared" ref="JE23:LP23" si="59">IF(WEEKDAY(JE$6)=1,SUM(JA22:JE22),"")</f>
        <v/>
      </c>
      <c r="JF23" s="25" t="str">
        <f t="shared" si="59"/>
        <v/>
      </c>
      <c r="JG23" s="25">
        <f t="shared" si="59"/>
        <v>0</v>
      </c>
      <c r="JH23" s="25" t="str">
        <f t="shared" si="59"/>
        <v/>
      </c>
      <c r="JI23" s="25" t="str">
        <f t="shared" si="59"/>
        <v/>
      </c>
      <c r="JJ23" s="25" t="str">
        <f t="shared" si="59"/>
        <v/>
      </c>
      <c r="JK23" s="25" t="str">
        <f t="shared" si="59"/>
        <v/>
      </c>
      <c r="JL23" s="25" t="str">
        <f t="shared" si="59"/>
        <v/>
      </c>
      <c r="JM23" s="25" t="str">
        <f t="shared" si="59"/>
        <v/>
      </c>
      <c r="JN23" s="25">
        <f t="shared" si="59"/>
        <v>0</v>
      </c>
      <c r="JO23" s="25" t="str">
        <f t="shared" si="59"/>
        <v/>
      </c>
      <c r="JP23" s="25" t="str">
        <f t="shared" si="59"/>
        <v/>
      </c>
      <c r="JQ23" s="25" t="str">
        <f t="shared" si="59"/>
        <v/>
      </c>
      <c r="JR23" s="25" t="str">
        <f t="shared" si="59"/>
        <v/>
      </c>
      <c r="JS23" s="25" t="str">
        <f t="shared" si="59"/>
        <v/>
      </c>
      <c r="JT23" s="25" t="str">
        <f t="shared" si="59"/>
        <v/>
      </c>
      <c r="JU23" s="25">
        <f t="shared" si="59"/>
        <v>0</v>
      </c>
      <c r="JV23" s="25" t="str">
        <f t="shared" si="59"/>
        <v/>
      </c>
      <c r="JW23" s="25" t="str">
        <f t="shared" si="59"/>
        <v/>
      </c>
      <c r="JX23" s="25" t="str">
        <f t="shared" si="59"/>
        <v/>
      </c>
      <c r="JY23" s="25" t="str">
        <f t="shared" si="59"/>
        <v/>
      </c>
      <c r="JZ23" s="25" t="str">
        <f t="shared" si="59"/>
        <v/>
      </c>
      <c r="KA23" s="25" t="str">
        <f t="shared" si="59"/>
        <v/>
      </c>
      <c r="KB23" s="25">
        <f t="shared" si="59"/>
        <v>0</v>
      </c>
      <c r="KC23" s="25" t="str">
        <f t="shared" si="59"/>
        <v/>
      </c>
      <c r="KD23" s="25" t="str">
        <f t="shared" si="59"/>
        <v/>
      </c>
      <c r="KE23" s="25" t="str">
        <f t="shared" si="59"/>
        <v/>
      </c>
      <c r="KF23" s="25" t="str">
        <f t="shared" si="59"/>
        <v/>
      </c>
      <c r="KG23" s="25" t="str">
        <f t="shared" si="59"/>
        <v/>
      </c>
      <c r="KH23" s="25" t="str">
        <f t="shared" si="59"/>
        <v/>
      </c>
      <c r="KI23" s="25">
        <f t="shared" si="59"/>
        <v>0</v>
      </c>
      <c r="KJ23" s="25" t="str">
        <f t="shared" si="59"/>
        <v/>
      </c>
      <c r="KK23" s="25" t="str">
        <f t="shared" si="59"/>
        <v/>
      </c>
      <c r="KL23" s="25" t="str">
        <f t="shared" si="59"/>
        <v/>
      </c>
      <c r="KM23" s="25" t="str">
        <f t="shared" si="59"/>
        <v/>
      </c>
      <c r="KN23" s="25" t="str">
        <f t="shared" si="59"/>
        <v/>
      </c>
      <c r="KO23" s="25" t="str">
        <f t="shared" si="59"/>
        <v/>
      </c>
      <c r="KP23" s="25">
        <f t="shared" si="59"/>
        <v>0</v>
      </c>
      <c r="KQ23" s="25" t="str">
        <f t="shared" si="59"/>
        <v/>
      </c>
      <c r="KR23" s="25" t="str">
        <f t="shared" si="59"/>
        <v/>
      </c>
      <c r="KS23" s="25" t="str">
        <f t="shared" si="59"/>
        <v/>
      </c>
      <c r="KT23" s="25" t="str">
        <f t="shared" si="59"/>
        <v/>
      </c>
      <c r="KU23" s="25" t="str">
        <f t="shared" si="59"/>
        <v/>
      </c>
      <c r="KV23" s="25" t="str">
        <f t="shared" si="59"/>
        <v/>
      </c>
      <c r="KW23" s="25">
        <f t="shared" si="59"/>
        <v>0</v>
      </c>
      <c r="KX23" s="25" t="str">
        <f t="shared" si="59"/>
        <v/>
      </c>
      <c r="KY23" s="25" t="str">
        <f t="shared" si="59"/>
        <v/>
      </c>
      <c r="KZ23" s="25" t="str">
        <f t="shared" si="59"/>
        <v/>
      </c>
      <c r="LA23" s="25" t="str">
        <f t="shared" si="59"/>
        <v/>
      </c>
      <c r="LB23" s="25" t="str">
        <f t="shared" si="59"/>
        <v/>
      </c>
      <c r="LC23" s="25" t="str">
        <f t="shared" si="59"/>
        <v/>
      </c>
      <c r="LD23" s="25">
        <f t="shared" si="59"/>
        <v>0</v>
      </c>
      <c r="LE23" s="25" t="str">
        <f t="shared" si="59"/>
        <v/>
      </c>
      <c r="LF23" s="25" t="str">
        <f t="shared" si="59"/>
        <v/>
      </c>
      <c r="LG23" s="25" t="str">
        <f t="shared" si="59"/>
        <v/>
      </c>
      <c r="LH23" s="25" t="str">
        <f t="shared" si="59"/>
        <v/>
      </c>
      <c r="LI23" s="25" t="str">
        <f t="shared" si="59"/>
        <v/>
      </c>
      <c r="LJ23" s="25" t="str">
        <f t="shared" si="59"/>
        <v/>
      </c>
      <c r="LK23" s="25">
        <f t="shared" si="59"/>
        <v>0</v>
      </c>
      <c r="LL23" s="25" t="str">
        <f t="shared" si="59"/>
        <v/>
      </c>
      <c r="LM23" s="25" t="str">
        <f t="shared" si="59"/>
        <v/>
      </c>
      <c r="LN23" s="25" t="str">
        <f t="shared" si="59"/>
        <v/>
      </c>
      <c r="LO23" s="25" t="str">
        <f t="shared" si="59"/>
        <v/>
      </c>
      <c r="LP23" s="25" t="str">
        <f t="shared" si="59"/>
        <v/>
      </c>
      <c r="LQ23" s="25" t="str">
        <f t="shared" ref="LQ23:ND23" si="60">IF(WEEKDAY(LQ$6)=1,SUM(LM22:LQ22),"")</f>
        <v/>
      </c>
      <c r="LR23" s="25">
        <f t="shared" si="60"/>
        <v>0</v>
      </c>
      <c r="LS23" s="25" t="str">
        <f t="shared" si="60"/>
        <v/>
      </c>
      <c r="LT23" s="25" t="str">
        <f t="shared" si="60"/>
        <v/>
      </c>
      <c r="LU23" s="25" t="str">
        <f t="shared" si="60"/>
        <v/>
      </c>
      <c r="LV23" s="25" t="str">
        <f t="shared" si="60"/>
        <v/>
      </c>
      <c r="LW23" s="25" t="str">
        <f t="shared" si="60"/>
        <v/>
      </c>
      <c r="LX23" s="25" t="str">
        <f t="shared" si="60"/>
        <v/>
      </c>
      <c r="LY23" s="25">
        <f t="shared" si="60"/>
        <v>0</v>
      </c>
      <c r="LZ23" s="25" t="str">
        <f t="shared" si="60"/>
        <v/>
      </c>
      <c r="MA23" s="25" t="str">
        <f t="shared" si="60"/>
        <v/>
      </c>
      <c r="MB23" s="25" t="str">
        <f t="shared" si="60"/>
        <v/>
      </c>
      <c r="MC23" s="25" t="str">
        <f t="shared" si="60"/>
        <v/>
      </c>
      <c r="MD23" s="25" t="str">
        <f t="shared" si="60"/>
        <v/>
      </c>
      <c r="ME23" s="25" t="str">
        <f t="shared" si="60"/>
        <v/>
      </c>
      <c r="MF23" s="25">
        <f t="shared" si="60"/>
        <v>0</v>
      </c>
      <c r="MG23" s="25" t="str">
        <f t="shared" si="60"/>
        <v/>
      </c>
      <c r="MH23" s="25" t="str">
        <f t="shared" si="60"/>
        <v/>
      </c>
      <c r="MI23" s="25" t="str">
        <f t="shared" si="60"/>
        <v/>
      </c>
      <c r="MJ23" s="25" t="str">
        <f t="shared" si="60"/>
        <v/>
      </c>
      <c r="MK23" s="25" t="str">
        <f t="shared" si="60"/>
        <v/>
      </c>
      <c r="ML23" s="25" t="str">
        <f t="shared" si="60"/>
        <v/>
      </c>
      <c r="MM23" s="25">
        <f t="shared" si="60"/>
        <v>0</v>
      </c>
      <c r="MN23" s="25" t="str">
        <f t="shared" si="60"/>
        <v/>
      </c>
      <c r="MO23" s="25" t="str">
        <f t="shared" si="60"/>
        <v/>
      </c>
      <c r="MP23" s="25" t="str">
        <f t="shared" si="60"/>
        <v/>
      </c>
      <c r="MQ23" s="25" t="str">
        <f t="shared" si="60"/>
        <v/>
      </c>
      <c r="MR23" s="25" t="str">
        <f t="shared" si="60"/>
        <v/>
      </c>
      <c r="MS23" s="25" t="str">
        <f t="shared" si="60"/>
        <v/>
      </c>
      <c r="MT23" s="25">
        <f t="shared" si="60"/>
        <v>0</v>
      </c>
      <c r="MU23" s="25" t="str">
        <f t="shared" si="60"/>
        <v/>
      </c>
      <c r="MV23" s="25" t="str">
        <f t="shared" si="60"/>
        <v/>
      </c>
      <c r="MW23" s="25" t="str">
        <f t="shared" si="60"/>
        <v/>
      </c>
      <c r="MX23" s="25" t="str">
        <f t="shared" si="60"/>
        <v/>
      </c>
      <c r="MY23" s="25" t="str">
        <f t="shared" si="60"/>
        <v/>
      </c>
      <c r="MZ23" s="25" t="str">
        <f t="shared" si="60"/>
        <v/>
      </c>
      <c r="NA23" s="25">
        <f t="shared" si="60"/>
        <v>0</v>
      </c>
      <c r="NB23" s="25" t="str">
        <f t="shared" si="60"/>
        <v/>
      </c>
      <c r="NC23" s="25" t="str">
        <f t="shared" si="60"/>
        <v/>
      </c>
      <c r="ND23" s="25" t="str">
        <f t="shared" si="60"/>
        <v/>
      </c>
    </row>
    <row r="24" spans="1:368" ht="16.5" x14ac:dyDescent="0.3">
      <c r="A24" s="19"/>
      <c r="B24" s="17" t="str">
        <f>IFERROR(+VLOOKUP(A24,'Employee List'!$A$2:$I$19,2,0),"")</f>
        <v/>
      </c>
      <c r="C24" s="28" t="s">
        <v>51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23">
        <f>SUM(D22:AH22)</f>
        <v>0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22">
        <f>SUM(AI22:BJ22)</f>
        <v>0</v>
      </c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22">
        <f>SUM(BK22:CO22)</f>
        <v>0</v>
      </c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</row>
    <row r="25" spans="1:368" ht="16.5" x14ac:dyDescent="0.3">
      <c r="A25" s="17"/>
      <c r="B25" s="17" t="str">
        <f>IFERROR(+VLOOKUP(A25,'Employee List'!$A$2:$I$19,2,0),"")</f>
        <v/>
      </c>
      <c r="C25" s="26" t="s">
        <v>49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</row>
    <row r="26" spans="1:368" ht="16.5" x14ac:dyDescent="0.3">
      <c r="A26" s="18"/>
      <c r="B26" s="17" t="str">
        <f>IFERROR(+VLOOKUP(A26,'Employee List'!$A$2:$I$19,2,0),"")</f>
        <v/>
      </c>
      <c r="C26" s="27" t="s">
        <v>50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</row>
    <row r="27" spans="1:368" ht="16.5" x14ac:dyDescent="0.3">
      <c r="A27" s="19"/>
      <c r="B27" s="17" t="str">
        <f>IFERROR(+VLOOKUP(A27,'Employee List'!$A$2:$I$19,2,0),"")</f>
        <v/>
      </c>
      <c r="C27" s="28" t="s">
        <v>51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23">
        <f>SUM(D25:AH25)</f>
        <v>0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22">
        <f>SUM(AI25:BJ25)</f>
        <v>0</v>
      </c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22">
        <f>SUM(BK25:CO25)</f>
        <v>0</v>
      </c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I12" sqref="I12"/>
    </sheetView>
  </sheetViews>
  <sheetFormatPr baseColWidth="10" defaultRowHeight="15" x14ac:dyDescent="0.25"/>
  <cols>
    <col min="1" max="15" width="12.42578125" customWidth="1"/>
  </cols>
  <sheetData>
    <row r="1" spans="1:15" ht="26.25" customHeight="1" x14ac:dyDescent="0.25">
      <c r="A1" s="9" t="s">
        <v>66</v>
      </c>
      <c r="B1" s="9"/>
      <c r="C1" s="9"/>
    </row>
    <row r="2" spans="1:15" x14ac:dyDescent="0.25">
      <c r="A2" s="9"/>
      <c r="B2" s="9"/>
      <c r="C2" s="9"/>
    </row>
    <row r="3" spans="1:15" x14ac:dyDescent="0.25">
      <c r="A3" s="9"/>
      <c r="B3" s="9"/>
      <c r="C3" s="9"/>
    </row>
    <row r="4" spans="1:15" ht="21" x14ac:dyDescent="0.35">
      <c r="A4" s="35">
        <v>2025</v>
      </c>
      <c r="C4" s="33">
        <v>1</v>
      </c>
      <c r="D4" s="33">
        <v>2</v>
      </c>
      <c r="E4" s="33">
        <v>3</v>
      </c>
      <c r="F4" s="33">
        <v>4</v>
      </c>
      <c r="G4" s="33">
        <v>5</v>
      </c>
      <c r="H4" s="33">
        <v>6</v>
      </c>
      <c r="I4" s="33">
        <v>7</v>
      </c>
      <c r="J4" s="33">
        <v>8</v>
      </c>
      <c r="K4" s="33">
        <v>9</v>
      </c>
      <c r="L4" s="33">
        <v>10</v>
      </c>
      <c r="M4" s="33">
        <v>11</v>
      </c>
      <c r="N4" s="33">
        <v>12</v>
      </c>
    </row>
    <row r="5" spans="1:15" ht="16.5" x14ac:dyDescent="0.3">
      <c r="A5" s="16" t="s">
        <v>21</v>
      </c>
      <c r="B5" s="16" t="s">
        <v>22</v>
      </c>
      <c r="C5" s="16" t="s">
        <v>53</v>
      </c>
      <c r="D5" s="16" t="s">
        <v>54</v>
      </c>
      <c r="E5" s="16" t="s">
        <v>55</v>
      </c>
      <c r="F5" s="16" t="s">
        <v>56</v>
      </c>
      <c r="G5" s="16" t="s">
        <v>57</v>
      </c>
      <c r="H5" s="16" t="s">
        <v>58</v>
      </c>
      <c r="I5" s="16" t="s">
        <v>59</v>
      </c>
      <c r="J5" s="16" t="s">
        <v>60</v>
      </c>
      <c r="K5" s="16" t="s">
        <v>61</v>
      </c>
      <c r="L5" s="16" t="s">
        <v>62</v>
      </c>
      <c r="M5" s="16" t="s">
        <v>63</v>
      </c>
      <c r="N5" s="16" t="s">
        <v>64</v>
      </c>
      <c r="O5" s="16" t="s">
        <v>65</v>
      </c>
    </row>
    <row r="6" spans="1:15" x14ac:dyDescent="0.25">
      <c r="A6" s="2" t="str">
        <f>'Employee List'!A2</f>
        <v>M001</v>
      </c>
      <c r="B6" s="2" t="str">
        <f>'Employee List'!B2</f>
        <v>JEAN</v>
      </c>
      <c r="C6" s="32">
        <f>SUMIFS('Total Working Hours'!7:7,'Total Working Hours'!$3:$3,'Hours Recap'!C$4)</f>
        <v>0.45833333333333337</v>
      </c>
      <c r="D6" s="32">
        <f>SUMIFS('Total Working Hours'!7:7,'Total Working Hours'!3:3,'Hours Recap'!D$4)</f>
        <v>0</v>
      </c>
      <c r="E6" s="32">
        <f>SUMIFS('Total Working Hours'!7:7,'Total Working Hours'!3:3,'Hours Recap'!E$4)</f>
        <v>0</v>
      </c>
      <c r="F6" s="32">
        <f>SUMIFS('Total Working Hours'!7:7,'Total Working Hours'!3:3,'Hours Recap'!F$4)</f>
        <v>0</v>
      </c>
      <c r="G6" s="32">
        <f>SUMIFS('Total Working Hours'!7:7,'Total Working Hours'!3:3,'Hours Recap'!G$4)</f>
        <v>0</v>
      </c>
      <c r="H6" s="32">
        <f>SUMIFS('Total Working Hours'!7:7,'Total Working Hours'!3:3,'Hours Recap'!H$4)</f>
        <v>0</v>
      </c>
      <c r="I6" s="32">
        <f>SUMIFS('Total Working Hours'!7:7,'Total Working Hours'!3:3,'Hours Recap'!I$4)</f>
        <v>0</v>
      </c>
      <c r="J6" s="32">
        <f>SUMIFS('Total Working Hours'!7:7,'Total Working Hours'!3:3,'Hours Recap'!J$4)</f>
        <v>0</v>
      </c>
      <c r="K6" s="32">
        <f>SUMIFS('Total Working Hours'!7:7,'Total Working Hours'!3:3,'Hours Recap'!K$4)</f>
        <v>0</v>
      </c>
      <c r="L6" s="32">
        <f>SUMIFS('Total Working Hours'!7:7,'Total Working Hours'!3:3,'Hours Recap'!L$4)</f>
        <v>0</v>
      </c>
      <c r="M6" s="32">
        <f>SUMIFS('Total Working Hours'!7:7,'Total Working Hours'!3:3,'Hours Recap'!M$4)</f>
        <v>0</v>
      </c>
      <c r="N6" s="32">
        <f>SUMIFS('Total Working Hours'!7:7,'Total Working Hours'!3:3,'Hours Recap'!N$4)</f>
        <v>0</v>
      </c>
      <c r="O6" s="32">
        <f>SUM(C6:N6)</f>
        <v>0.45833333333333337</v>
      </c>
    </row>
    <row r="7" spans="1:15" x14ac:dyDescent="0.25">
      <c r="A7" s="2" t="str">
        <f>'Employee List'!A3</f>
        <v>M002</v>
      </c>
      <c r="B7" s="2" t="str">
        <f>'Employee List'!B3</f>
        <v>PAUL</v>
      </c>
      <c r="C7" s="32">
        <f>SUMIFS('Total Working Hours'!10:10,'Total Working Hours'!$3:$3,'Hours Recap'!C$4)</f>
        <v>0.29166666666666669</v>
      </c>
      <c r="D7" s="32">
        <f>SUMIFS('Total Working Hours'!10:10,'Total Working Hours'!$3:$3,'Hours Recap'!D$4)</f>
        <v>0</v>
      </c>
      <c r="E7" s="32">
        <f>SUMIFS('Total Working Hours'!10:10,'Total Working Hours'!$3:$3,'Hours Recap'!E$4)</f>
        <v>0</v>
      </c>
      <c r="F7" s="32">
        <f>SUMIFS('Total Working Hours'!10:10,'Total Working Hours'!$3:$3,'Hours Recap'!F$4)</f>
        <v>0</v>
      </c>
      <c r="G7" s="32">
        <f>SUMIFS('Total Working Hours'!10:10,'Total Working Hours'!$3:$3,'Hours Recap'!G$4)</f>
        <v>0</v>
      </c>
      <c r="H7" s="32">
        <f>SUMIFS('Total Working Hours'!10:10,'Total Working Hours'!$3:$3,'Hours Recap'!H$4)</f>
        <v>0</v>
      </c>
      <c r="I7" s="32">
        <f>SUMIFS('Total Working Hours'!10:10,'Total Working Hours'!$3:$3,'Hours Recap'!I$4)</f>
        <v>0</v>
      </c>
      <c r="J7" s="32">
        <f>SUMIFS('Total Working Hours'!10:10,'Total Working Hours'!$3:$3,'Hours Recap'!J$4)</f>
        <v>0</v>
      </c>
      <c r="K7" s="32">
        <f>SUMIFS('Total Working Hours'!10:10,'Total Working Hours'!$3:$3,'Hours Recap'!K$4)</f>
        <v>0</v>
      </c>
      <c r="L7" s="32">
        <f>SUMIFS('Total Working Hours'!10:10,'Total Working Hours'!$3:$3,'Hours Recap'!L$4)</f>
        <v>0</v>
      </c>
      <c r="M7" s="32">
        <f>SUMIFS('Total Working Hours'!10:10,'Total Working Hours'!$3:$3,'Hours Recap'!M$4)</f>
        <v>0</v>
      </c>
      <c r="N7" s="32">
        <f>SUMIFS('Total Working Hours'!10:10,'Total Working Hours'!$3:$3,'Hours Recap'!N$4)</f>
        <v>0</v>
      </c>
      <c r="O7" s="32">
        <f t="shared" ref="O7:O16" si="0">SUM(C7:N7)</f>
        <v>0.29166666666666669</v>
      </c>
    </row>
    <row r="8" spans="1:15" x14ac:dyDescent="0.25">
      <c r="A8" s="2"/>
      <c r="B8" s="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>
        <f t="shared" si="0"/>
        <v>0</v>
      </c>
    </row>
    <row r="9" spans="1:15" x14ac:dyDescent="0.25">
      <c r="A9" s="2"/>
      <c r="B9" s="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0"/>
        <v>0</v>
      </c>
    </row>
    <row r="10" spans="1:15" x14ac:dyDescent="0.25">
      <c r="A10" s="2"/>
      <c r="B10" s="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0"/>
        <v>0</v>
      </c>
    </row>
    <row r="11" spans="1:15" x14ac:dyDescent="0.25">
      <c r="A11" s="2"/>
      <c r="B11" s="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>
        <f t="shared" si="0"/>
        <v>0</v>
      </c>
    </row>
    <row r="12" spans="1:15" x14ac:dyDescent="0.25">
      <c r="A12" s="2"/>
      <c r="B12" s="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>
        <f t="shared" si="0"/>
        <v>0</v>
      </c>
    </row>
    <row r="13" spans="1:15" x14ac:dyDescent="0.25">
      <c r="A13" s="2"/>
      <c r="B13" s="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>
        <f t="shared" si="0"/>
        <v>0</v>
      </c>
    </row>
    <row r="14" spans="1:15" x14ac:dyDescent="0.25">
      <c r="A14" s="2"/>
      <c r="B14" s="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>
        <f t="shared" si="0"/>
        <v>0</v>
      </c>
    </row>
    <row r="15" spans="1:15" x14ac:dyDescent="0.25">
      <c r="A15" s="2"/>
      <c r="B15" s="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>
        <f t="shared" si="0"/>
        <v>0</v>
      </c>
    </row>
    <row r="16" spans="1:15" x14ac:dyDescent="0.25">
      <c r="A16" s="2"/>
      <c r="B16" s="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>
        <f t="shared" si="0"/>
        <v>0</v>
      </c>
    </row>
  </sheetData>
  <mergeCells count="1">
    <mergeCell ref="A1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G12" sqref="G12"/>
    </sheetView>
  </sheetViews>
  <sheetFormatPr baseColWidth="10" defaultRowHeight="15" x14ac:dyDescent="0.25"/>
  <cols>
    <col min="1" max="1" width="42.5703125" bestFit="1" customWidth="1"/>
  </cols>
  <sheetData>
    <row r="1" spans="1:8" ht="17.25" x14ac:dyDescent="0.3">
      <c r="A1" s="1" t="s">
        <v>73</v>
      </c>
    </row>
    <row r="3" spans="1:8" ht="18.75" x14ac:dyDescent="0.3">
      <c r="A3" s="38" t="s">
        <v>98</v>
      </c>
      <c r="B3" s="39">
        <f ca="1">TODAY()</f>
        <v>45753</v>
      </c>
      <c r="C3" s="39"/>
      <c r="D3" s="39"/>
      <c r="E3" s="40"/>
      <c r="F3" s="40"/>
      <c r="G3" s="40"/>
    </row>
    <row r="4" spans="1:8" x14ac:dyDescent="0.25">
      <c r="A4" s="40"/>
      <c r="B4" s="40"/>
      <c r="C4" s="40"/>
      <c r="D4" s="40"/>
      <c r="E4" s="40"/>
      <c r="F4" s="40"/>
      <c r="G4" s="40"/>
    </row>
    <row r="5" spans="1:8" x14ac:dyDescent="0.25">
      <c r="A5" s="40"/>
      <c r="B5" s="40"/>
      <c r="C5" s="40"/>
      <c r="D5" s="40"/>
      <c r="E5" s="40"/>
      <c r="F5" s="40"/>
      <c r="G5" s="40"/>
    </row>
    <row r="6" spans="1:8" ht="15.75" x14ac:dyDescent="0.25">
      <c r="A6" s="41" t="s">
        <v>74</v>
      </c>
      <c r="B6" s="42"/>
      <c r="C6" s="42"/>
      <c r="D6" s="42"/>
      <c r="E6" s="42"/>
      <c r="F6" s="42"/>
      <c r="G6" s="42"/>
    </row>
    <row r="7" spans="1:8" x14ac:dyDescent="0.25">
      <c r="A7" s="43" t="s">
        <v>75</v>
      </c>
      <c r="B7" s="44">
        <f>COUNTIF('Employee List'!M:M,'Employee List'!M2)</f>
        <v>3</v>
      </c>
      <c r="C7" s="40"/>
      <c r="D7" s="40"/>
      <c r="E7" s="40"/>
      <c r="F7" s="40"/>
      <c r="G7" s="40"/>
    </row>
    <row r="8" spans="1:8" x14ac:dyDescent="0.25">
      <c r="A8" s="43" t="s">
        <v>76</v>
      </c>
      <c r="B8" s="45"/>
      <c r="C8" s="40"/>
      <c r="D8" s="40"/>
      <c r="E8" s="40"/>
      <c r="F8" s="40"/>
      <c r="G8" s="40"/>
    </row>
    <row r="9" spans="1:8" x14ac:dyDescent="0.25">
      <c r="A9" s="43"/>
      <c r="B9" s="46"/>
      <c r="C9" s="40"/>
      <c r="D9" s="40"/>
      <c r="E9" s="40"/>
      <c r="F9" s="40"/>
      <c r="G9" s="40"/>
    </row>
    <row r="10" spans="1:8" ht="15.75" x14ac:dyDescent="0.25">
      <c r="A10" s="41" t="s">
        <v>77</v>
      </c>
      <c r="B10" s="47"/>
      <c r="C10" s="42"/>
      <c r="D10" s="42"/>
      <c r="E10" s="42"/>
      <c r="F10" s="42"/>
      <c r="G10" s="42"/>
    </row>
    <row r="11" spans="1:8" x14ac:dyDescent="0.25">
      <c r="A11" s="43" t="s">
        <v>78</v>
      </c>
      <c r="B11" s="46">
        <f>COUNTIF('Employee List'!K:K,'HR Metrics'!H11)</f>
        <v>1</v>
      </c>
      <c r="C11" s="48">
        <f>IF(ISERROR(B11/$B$7),"",B11/$B$7)</f>
        <v>0.33333333333333331</v>
      </c>
      <c r="D11" s="40"/>
      <c r="E11" s="40"/>
      <c r="F11" s="40"/>
      <c r="G11" s="40"/>
      <c r="H11" s="13" t="s">
        <v>71</v>
      </c>
    </row>
    <row r="12" spans="1:8" x14ac:dyDescent="0.25">
      <c r="A12" s="43" t="s">
        <v>79</v>
      </c>
      <c r="B12" s="46">
        <f>COUNTIF('Employee List'!K:K,'HR Metrics'!H12)</f>
        <v>2</v>
      </c>
      <c r="C12" s="48">
        <f>IF(ISERROR(B12/$B$7),"",B12/$B$7)</f>
        <v>0.66666666666666663</v>
      </c>
      <c r="D12" s="40"/>
      <c r="E12" s="40"/>
      <c r="F12" s="40"/>
      <c r="G12" s="40"/>
      <c r="H12" s="13" t="s">
        <v>70</v>
      </c>
    </row>
    <row r="13" spans="1:8" x14ac:dyDescent="0.25">
      <c r="A13" s="43"/>
      <c r="B13" s="46"/>
      <c r="C13" s="48"/>
      <c r="D13" s="40"/>
      <c r="E13" s="40"/>
      <c r="F13" s="40"/>
      <c r="G13" s="40"/>
    </row>
    <row r="14" spans="1:8" ht="15.75" x14ac:dyDescent="0.25">
      <c r="A14" s="41" t="s">
        <v>80</v>
      </c>
      <c r="B14" s="49">
        <f>COUNTIF('Employee List'!K:K,'HR Metrics'!H14)</f>
        <v>0</v>
      </c>
      <c r="C14" s="50">
        <f>IF(ISERROR(B14/$B$7),"",B14/$B$7)</f>
        <v>0</v>
      </c>
      <c r="D14" s="42"/>
      <c r="E14" s="42"/>
      <c r="F14" s="42"/>
      <c r="G14" s="42"/>
    </row>
    <row r="15" spans="1:8" x14ac:dyDescent="0.25">
      <c r="A15" s="51"/>
      <c r="B15" s="52"/>
      <c r="C15" s="40"/>
      <c r="D15" s="40"/>
      <c r="E15" s="40"/>
      <c r="F15" s="40"/>
      <c r="G15" s="40"/>
    </row>
    <row r="16" spans="1:8" ht="15.75" x14ac:dyDescent="0.25">
      <c r="A16" s="41" t="s">
        <v>81</v>
      </c>
      <c r="B16" s="47"/>
      <c r="C16" s="42"/>
      <c r="D16" s="42"/>
      <c r="E16" s="42"/>
      <c r="F16" s="42"/>
      <c r="G16" s="42"/>
    </row>
    <row r="17" spans="1:7" x14ac:dyDescent="0.25">
      <c r="A17" s="43"/>
      <c r="B17" s="53"/>
      <c r="C17" s="40"/>
      <c r="D17" s="40"/>
      <c r="E17" s="40"/>
      <c r="F17" s="40"/>
      <c r="G17" s="40"/>
    </row>
    <row r="18" spans="1:7" x14ac:dyDescent="0.25">
      <c r="A18" s="43" t="s">
        <v>82</v>
      </c>
      <c r="B18" s="53"/>
      <c r="C18" s="40"/>
      <c r="D18" s="40"/>
      <c r="E18" s="40"/>
      <c r="F18" s="40"/>
      <c r="G18" s="40"/>
    </row>
    <row r="19" spans="1:7" x14ac:dyDescent="0.25">
      <c r="A19" s="43" t="s">
        <v>83</v>
      </c>
      <c r="B19" s="53"/>
      <c r="C19" s="40"/>
      <c r="D19" s="40"/>
      <c r="E19" s="40"/>
      <c r="F19" s="40"/>
      <c r="G19" s="40"/>
    </row>
    <row r="20" spans="1:7" x14ac:dyDescent="0.25">
      <c r="A20" s="43" t="s">
        <v>84</v>
      </c>
      <c r="B20" s="53"/>
      <c r="C20" s="40"/>
      <c r="D20" s="40"/>
      <c r="E20" s="40"/>
      <c r="F20" s="40"/>
      <c r="G20" s="40"/>
    </row>
    <row r="21" spans="1:7" x14ac:dyDescent="0.25">
      <c r="A21" s="51"/>
      <c r="B21" s="46"/>
      <c r="C21" s="40"/>
      <c r="D21" s="40"/>
      <c r="E21" s="40"/>
      <c r="F21" s="40"/>
      <c r="G21" s="40"/>
    </row>
    <row r="22" spans="1:7" ht="31.5" x14ac:dyDescent="0.25">
      <c r="A22" s="54" t="s">
        <v>85</v>
      </c>
      <c r="B22" s="55" t="s">
        <v>65</v>
      </c>
      <c r="C22" s="55" t="s">
        <v>72</v>
      </c>
      <c r="D22" s="55" t="s">
        <v>94</v>
      </c>
      <c r="E22" s="55" t="s">
        <v>95</v>
      </c>
      <c r="F22" s="55" t="s">
        <v>96</v>
      </c>
      <c r="G22" s="55" t="s">
        <v>97</v>
      </c>
    </row>
    <row r="23" spans="1:7" ht="26.25" customHeight="1" x14ac:dyDescent="0.25">
      <c r="A23" s="43" t="s">
        <v>86</v>
      </c>
      <c r="B23" s="46"/>
      <c r="C23" s="48">
        <f>IF(ISERROR(B23/$B$7),"",B23/$B$7)</f>
        <v>0</v>
      </c>
      <c r="D23" s="56"/>
      <c r="E23" s="57" t="str">
        <f>IF(ISERROR(D23/$B23),"",D23/$B23)</f>
        <v/>
      </c>
      <c r="F23" s="58">
        <f>B23-D23</f>
        <v>0</v>
      </c>
      <c r="G23" s="48" t="str">
        <f t="shared" ref="G23:G27" si="0">IF(ISERROR(F23/$B23),"",F23/$B23)</f>
        <v/>
      </c>
    </row>
    <row r="24" spans="1:7" x14ac:dyDescent="0.25">
      <c r="A24" s="43" t="s">
        <v>87</v>
      </c>
      <c r="B24" s="46"/>
      <c r="C24" s="48">
        <f t="shared" ref="C24:C27" si="1">IF(ISERROR(B24/$B$7),"",B24/$B$7)</f>
        <v>0</v>
      </c>
      <c r="D24" s="56"/>
      <c r="E24" s="57" t="str">
        <f>IF(ISERROR(D24/$B24),"",D24/$B24)</f>
        <v/>
      </c>
      <c r="F24" s="58">
        <f t="shared" ref="F24:F27" si="2">B24-D24</f>
        <v>0</v>
      </c>
      <c r="G24" s="48" t="str">
        <f t="shared" si="0"/>
        <v/>
      </c>
    </row>
    <row r="25" spans="1:7" x14ac:dyDescent="0.25">
      <c r="A25" s="43" t="s">
        <v>88</v>
      </c>
      <c r="B25" s="46"/>
      <c r="C25" s="48">
        <f t="shared" si="1"/>
        <v>0</v>
      </c>
      <c r="D25" s="56"/>
      <c r="E25" s="57" t="str">
        <f t="shared" ref="E25:E27" si="3">IF(ISERROR(D25/$B25),"",D25/$B25)</f>
        <v/>
      </c>
      <c r="F25" s="58">
        <f t="shared" si="2"/>
        <v>0</v>
      </c>
      <c r="G25" s="48" t="str">
        <f t="shared" si="0"/>
        <v/>
      </c>
    </row>
    <row r="26" spans="1:7" x14ac:dyDescent="0.25">
      <c r="A26" s="43" t="s">
        <v>89</v>
      </c>
      <c r="B26" s="46"/>
      <c r="C26" s="48">
        <f t="shared" si="1"/>
        <v>0</v>
      </c>
      <c r="D26" s="56"/>
      <c r="E26" s="57" t="str">
        <f t="shared" si="3"/>
        <v/>
      </c>
      <c r="F26" s="58">
        <f t="shared" si="2"/>
        <v>0</v>
      </c>
      <c r="G26" s="48" t="str">
        <f t="shared" si="0"/>
        <v/>
      </c>
    </row>
    <row r="27" spans="1:7" x14ac:dyDescent="0.25">
      <c r="A27" s="43" t="s">
        <v>90</v>
      </c>
      <c r="B27" s="46"/>
      <c r="C27" s="48">
        <f t="shared" si="1"/>
        <v>0</v>
      </c>
      <c r="D27" s="56"/>
      <c r="E27" s="57" t="str">
        <f t="shared" si="3"/>
        <v/>
      </c>
      <c r="F27" s="58">
        <f t="shared" si="2"/>
        <v>0</v>
      </c>
      <c r="G27" s="48" t="str">
        <f t="shared" si="0"/>
        <v/>
      </c>
    </row>
    <row r="28" spans="1:7" x14ac:dyDescent="0.25">
      <c r="A28" s="51"/>
      <c r="B28" s="46"/>
      <c r="C28" s="40"/>
      <c r="D28" s="40"/>
      <c r="E28" s="40"/>
      <c r="F28" s="40"/>
      <c r="G28" s="40"/>
    </row>
    <row r="29" spans="1:7" ht="15.75" x14ac:dyDescent="0.25">
      <c r="A29" s="41" t="s">
        <v>91</v>
      </c>
      <c r="B29" s="55" t="s">
        <v>65</v>
      </c>
      <c r="C29" s="55" t="s">
        <v>72</v>
      </c>
      <c r="D29" s="55" t="s">
        <v>94</v>
      </c>
      <c r="E29" s="55" t="s">
        <v>95</v>
      </c>
      <c r="F29" s="55" t="s">
        <v>96</v>
      </c>
      <c r="G29" s="55" t="s">
        <v>97</v>
      </c>
    </row>
    <row r="30" spans="1:7" x14ac:dyDescent="0.25">
      <c r="A30" s="43" t="s">
        <v>92</v>
      </c>
      <c r="B30" s="46"/>
      <c r="C30" s="48">
        <f t="shared" ref="C30:C32" si="4">IF(ISERROR(B30/$B$7),"",B30/$B$7)</f>
        <v>0</v>
      </c>
      <c r="D30" s="56"/>
      <c r="E30" s="57" t="str">
        <f>IF(ISERROR(D30/$B30),"",D30/$B30)</f>
        <v/>
      </c>
      <c r="F30" s="58">
        <f t="shared" ref="F30:F32" si="5">B30-D30</f>
        <v>0</v>
      </c>
      <c r="G30" s="48" t="str">
        <f t="shared" ref="G30:G32" si="6">IF(ISERROR(F30/$B30),"",F30/$B30)</f>
        <v/>
      </c>
    </row>
    <row r="31" spans="1:7" x14ac:dyDescent="0.25">
      <c r="A31" s="43" t="s">
        <v>93</v>
      </c>
      <c r="B31" s="46"/>
      <c r="C31" s="48">
        <f t="shared" si="4"/>
        <v>0</v>
      </c>
      <c r="D31" s="56"/>
      <c r="E31" s="57" t="str">
        <f t="shared" ref="E31:E32" si="7">IF(ISERROR(D31/$B31),"",D31/$B31)</f>
        <v/>
      </c>
      <c r="F31" s="58">
        <f t="shared" si="5"/>
        <v>0</v>
      </c>
      <c r="G31" s="48" t="str">
        <f t="shared" si="6"/>
        <v/>
      </c>
    </row>
    <row r="32" spans="1:7" x14ac:dyDescent="0.25">
      <c r="A32" s="43" t="s">
        <v>90</v>
      </c>
      <c r="B32" s="46"/>
      <c r="C32" s="48">
        <f t="shared" si="4"/>
        <v>0</v>
      </c>
      <c r="D32" s="56"/>
      <c r="E32" s="57" t="str">
        <f t="shared" si="7"/>
        <v/>
      </c>
      <c r="F32" s="58">
        <f t="shared" si="5"/>
        <v>0</v>
      </c>
      <c r="G32" s="48" t="str">
        <f t="shared" si="6"/>
        <v/>
      </c>
    </row>
    <row r="33" spans="1:7" x14ac:dyDescent="0.25">
      <c r="A33" s="40"/>
      <c r="B33" s="40"/>
      <c r="C33" s="40"/>
      <c r="D33" s="40"/>
      <c r="E33" s="40"/>
      <c r="F33" s="40"/>
      <c r="G33" s="40"/>
    </row>
  </sheetData>
  <mergeCells count="1"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2"/>
  <sheetViews>
    <sheetView workbookViewId="0">
      <selection activeCell="C8" sqref="C8"/>
    </sheetView>
  </sheetViews>
  <sheetFormatPr baseColWidth="10" defaultRowHeight="15" x14ac:dyDescent="0.25"/>
  <cols>
    <col min="3" max="3" width="106.5703125" customWidth="1"/>
  </cols>
  <sheetData>
    <row r="1" spans="3:3" ht="86.25" customHeight="1" x14ac:dyDescent="0.25">
      <c r="C1" s="59" t="s">
        <v>99</v>
      </c>
    </row>
    <row r="2" spans="3:3" x14ac:dyDescent="0.25">
      <c r="C2" s="3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3" sqref="A3"/>
    </sheetView>
  </sheetViews>
  <sheetFormatPr baseColWidth="10" defaultRowHeight="15" x14ac:dyDescent="0.25"/>
  <sheetData>
    <row r="1" spans="1:2" x14ac:dyDescent="0.25">
      <c r="A1" t="s">
        <v>7</v>
      </c>
      <c r="B1" t="s">
        <v>15</v>
      </c>
    </row>
    <row r="2" spans="1:2" x14ac:dyDescent="0.25">
      <c r="A2" t="s">
        <v>8</v>
      </c>
      <c r="B2" t="s">
        <v>14</v>
      </c>
    </row>
    <row r="3" spans="1:2" x14ac:dyDescent="0.25">
      <c r="A3" t="s">
        <v>9</v>
      </c>
      <c r="B3" t="s">
        <v>16</v>
      </c>
    </row>
    <row r="4" spans="1:2" x14ac:dyDescent="0.25">
      <c r="A4" t="s">
        <v>10</v>
      </c>
      <c r="B4" t="s">
        <v>17</v>
      </c>
    </row>
    <row r="5" spans="1:2" x14ac:dyDescent="0.25">
      <c r="A5" t="s">
        <v>11</v>
      </c>
      <c r="B5" t="s">
        <v>18</v>
      </c>
    </row>
    <row r="6" spans="1:2" x14ac:dyDescent="0.25">
      <c r="A6" t="s">
        <v>12</v>
      </c>
      <c r="B6" t="s">
        <v>19</v>
      </c>
    </row>
    <row r="7" spans="1:2" x14ac:dyDescent="0.25">
      <c r="A7" t="s">
        <v>13</v>
      </c>
      <c r="B7" t="s">
        <v>20</v>
      </c>
    </row>
    <row r="9" spans="1:2" x14ac:dyDescent="0.25">
      <c r="A9" t="s">
        <v>15</v>
      </c>
    </row>
    <row r="10" spans="1:2" x14ac:dyDescent="0.25">
      <c r="A10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Employee List</vt:lpstr>
      <vt:lpstr>Time Tracking</vt:lpstr>
      <vt:lpstr>Total Working Hours</vt:lpstr>
      <vt:lpstr>Hours Recap</vt:lpstr>
      <vt:lpstr>HR Metrics</vt:lpstr>
      <vt:lpstr>Help </vt:lpstr>
      <vt:lpstr>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2025-04-06T11:50:35Z</dcterms:created>
  <dcterms:modified xsi:type="dcterms:W3CDTF">2025-04-06T18:00:55Z</dcterms:modified>
</cp:coreProperties>
</file>